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60" windowWidth="12120" windowHeight="9120" tabRatio="601" activeTab="2"/>
  </bookViews>
  <sheets>
    <sheet name="éq" sheetId="21" r:id="rId1"/>
    <sheet name="FB JG" sheetId="33" r:id="rId2"/>
    <sheet name="FB CG" sheetId="31" r:id="rId3"/>
    <sheet name="FB CF" sheetId="32" r:id="rId4"/>
    <sheet name="FB JF" sheetId="43" r:id="rId5"/>
    <sheet name="BB JG" sheetId="37" r:id="rId6"/>
    <sheet name="BB CG" sheetId="36" r:id="rId7"/>
    <sheet name="BB JF" sheetId="38" r:id="rId8"/>
    <sheet name="BB CF" sheetId="39" r:id="rId9"/>
    <sheet name="TT étab" sheetId="34" r:id="rId10"/>
    <sheet name="TT excel" sheetId="35" r:id="rId11"/>
  </sheets>
  <calcPr calcId="145621"/>
</workbook>
</file>

<file path=xl/calcChain.xml><?xml version="1.0" encoding="utf-8"?>
<calcChain xmlns="http://schemas.openxmlformats.org/spreadsheetml/2006/main">
  <c r="R130" i="31" l="1"/>
  <c r="R124" i="31"/>
  <c r="R91" i="34" l="1"/>
  <c r="R40" i="37" l="1"/>
  <c r="R28" i="37"/>
  <c r="R46" i="35"/>
  <c r="R50" i="39"/>
  <c r="R49" i="39"/>
  <c r="R48" i="39"/>
  <c r="R47" i="39"/>
  <c r="R30" i="39"/>
  <c r="R29" i="39"/>
  <c r="R49" i="38"/>
  <c r="R48" i="38"/>
  <c r="R47" i="38"/>
  <c r="R46" i="38"/>
  <c r="R37" i="38"/>
  <c r="R34" i="38"/>
  <c r="R37" i="36" l="1"/>
  <c r="J18" i="21" l="1"/>
  <c r="B18" i="21"/>
  <c r="C18" i="21"/>
  <c r="D18" i="21"/>
  <c r="E18" i="21"/>
  <c r="F18" i="21"/>
  <c r="G18" i="21"/>
  <c r="H18" i="21"/>
  <c r="I18" i="21"/>
  <c r="K18" i="21"/>
  <c r="L18" i="21"/>
  <c r="M18" i="21"/>
  <c r="N18" i="21"/>
  <c r="O18" i="21"/>
  <c r="P18" i="21"/>
  <c r="Q17" i="21"/>
  <c r="Q16" i="21"/>
  <c r="Q15" i="21"/>
  <c r="Q14" i="21"/>
  <c r="Q13" i="21"/>
  <c r="Q12" i="21"/>
  <c r="Q11" i="21"/>
  <c r="Q10" i="21"/>
  <c r="Q9" i="21"/>
  <c r="Q8" i="21"/>
  <c r="Q7" i="21"/>
  <c r="N19" i="21" l="1"/>
  <c r="N20" i="21" s="1"/>
  <c r="K19" i="21"/>
  <c r="H19" i="21"/>
  <c r="E19" i="21"/>
  <c r="B19" i="21"/>
  <c r="Q18" i="21"/>
  <c r="H20" i="21" l="1"/>
  <c r="Q19" i="21"/>
  <c r="B20" i="21"/>
  <c r="Q20" i="21" l="1"/>
</calcChain>
</file>

<file path=xl/sharedStrings.xml><?xml version="1.0" encoding="utf-8"?>
<sst xmlns="http://schemas.openxmlformats.org/spreadsheetml/2006/main" count="880" uniqueCount="219">
  <si>
    <t>FOOTBALL</t>
  </si>
  <si>
    <t>BASKET</t>
  </si>
  <si>
    <t>CF</t>
  </si>
  <si>
    <t>JF</t>
  </si>
  <si>
    <t>Loisirs</t>
  </si>
  <si>
    <t>CG</t>
  </si>
  <si>
    <t>JG</t>
  </si>
  <si>
    <t>P. &amp; M. CURIE</t>
  </si>
  <si>
    <t>Agricole Ch. Gontier</t>
  </si>
  <si>
    <t>V. HUGO</t>
  </si>
  <si>
    <t>G. LESNARD</t>
  </si>
  <si>
    <t>A. PARE</t>
  </si>
  <si>
    <t>D. ROUSSEAU</t>
  </si>
  <si>
    <t>REAUMUR-BURON</t>
  </si>
  <si>
    <t>Agricole Laval</t>
  </si>
  <si>
    <t>LAVOISIER</t>
  </si>
  <si>
    <t>L. De VINCI</t>
  </si>
  <si>
    <t>R. VADEPIED</t>
  </si>
  <si>
    <t>TOTAUX</t>
  </si>
  <si>
    <t>FOOTBALL JUNIORS GARCONS</t>
  </si>
  <si>
    <t>Contraintes</t>
  </si>
  <si>
    <t>Equipes engagées</t>
  </si>
  <si>
    <t>Composition d'une équipe</t>
  </si>
  <si>
    <t>12 compétiteurs maxi  avec J1, J2, S1 et S2                                                      Mixité non autorisée / surclassement non autorisé.</t>
  </si>
  <si>
    <t>FOOTBALL CADETS GARCONS</t>
  </si>
  <si>
    <t>BASKET-BALL CADETS GARCONS</t>
  </si>
  <si>
    <t>10 compétiteurs maxi  avec C1, C2 et J1 (1 J1 maxi)                                                      Mixité non autorisée / surclassement non autorisé.</t>
  </si>
  <si>
    <t>BASKET-BALL JUNIORS GARCONS</t>
  </si>
  <si>
    <t>10 compétiteurs maxi  avec J1, J2 et S (sans limite d'âge)                                                      Mixité non autorisée / surclassement non autorisé.</t>
  </si>
  <si>
    <t>BASKET-BALL JUNIORS FILLES</t>
  </si>
  <si>
    <t>10 compétitrices maxi  avec J1, J2 et S (sans limite d'âge)                                                      Mixité non autorisée / surclassement non autorisé.</t>
  </si>
  <si>
    <t>BASKET-BALL CADETTES FILLES</t>
  </si>
  <si>
    <t>10 compétitrices maxi  avec C1, C2 et J1 (1 J1 maxi )                                                      Mixité non autorisée / surclassement non autorisé.</t>
  </si>
  <si>
    <t>TENNIS DE TABLE ETABLISSEMENT</t>
  </si>
  <si>
    <t>4 compétiteurs + 1 remplaçant maxi                                                       Mixité obligatoire                                                        Le nombre de sénior dans l'équipe est limité à 1</t>
  </si>
  <si>
    <t>TENNIS DE TABLE EXCELLENCE</t>
  </si>
  <si>
    <t>TENNIS DE TABLE</t>
  </si>
  <si>
    <t>ETABLISSEMENT</t>
  </si>
  <si>
    <t>EXCELLENCE</t>
  </si>
  <si>
    <t>Organisation du championnat</t>
  </si>
  <si>
    <t>12 compétiteurs maxi  avec C1, C2 et J1 (1 J1 maxi )                                                      Mixité non autorisée / surclassement non autorisé.</t>
  </si>
  <si>
    <t>3ème journée    15 octobre 2014</t>
  </si>
  <si>
    <t>2ème journée    1er octobre 2014</t>
  </si>
  <si>
    <t>1ère journée    24 septembre 2014</t>
  </si>
  <si>
    <t>UNSS SPORTS CO 2014-2015</t>
  </si>
  <si>
    <t>P.M.Curie</t>
  </si>
  <si>
    <t>FOOTBALL JUNIORS FILLES</t>
  </si>
  <si>
    <t>FOOTBALL CADETTES FILLES</t>
  </si>
  <si>
    <t>12 compétitrices maxi  avec  J1,  J2, S1 et S2.                                                      Mixité non autorisée / surclassement non autorisé.</t>
  </si>
  <si>
    <t>12 compétitrices maxi  avec C1, C2, J1 (2 J1 maxi).                                    Mixité non autorisée / surclassement non autorisé.</t>
  </si>
  <si>
    <t>A.PARE</t>
  </si>
  <si>
    <t>A.PARE 1</t>
  </si>
  <si>
    <t>A.PARE 2</t>
  </si>
  <si>
    <t xml:space="preserve">G. LESNARD </t>
  </si>
  <si>
    <t>G. LESNARD 1</t>
  </si>
  <si>
    <t>G. LESNARD 2</t>
  </si>
  <si>
    <t>REAUMUR-BURON 1</t>
  </si>
  <si>
    <t>REAUMUR-BURON 2</t>
  </si>
  <si>
    <t>REAUMUR-BURON 3</t>
  </si>
  <si>
    <t>REAUMUR-BURON 4</t>
  </si>
  <si>
    <t>REAUMUR-BURON 5</t>
  </si>
  <si>
    <t>indisponible le 24 septembre 2014</t>
  </si>
  <si>
    <t>ROUSSEAU</t>
  </si>
  <si>
    <t>ROUSSEAU 1</t>
  </si>
  <si>
    <t>ROUSSEAU 2</t>
  </si>
  <si>
    <t>ROUSSEAU 3</t>
  </si>
  <si>
    <t>L. De VINCI 1</t>
  </si>
  <si>
    <t>L. De VINCI 2</t>
  </si>
  <si>
    <t xml:space="preserve">Agricole Laval </t>
  </si>
  <si>
    <t>Agricole Laval 1</t>
  </si>
  <si>
    <t>Agricole Laval 2</t>
  </si>
  <si>
    <t>Agricole Laval 3</t>
  </si>
  <si>
    <t>1ère journée    24 septembre 2014                                                                                                           sur les terrains du stade d'Ollivry plaine aventure, Saint Nicolas (Laval)</t>
  </si>
  <si>
    <t>2ème journée    1er octobre 2014                                                                                                                                 sur les terrains du stade d'Ollivry plaine aventure, Saint Nicolas (Laval)</t>
  </si>
  <si>
    <t>à confirmer</t>
  </si>
  <si>
    <r>
      <t xml:space="preserve">1ère journée matchs de poule                                                                                                                            2ème journée :  matchs de poule                                                                                                                                         3ème journée : pas de matchs                                                                                                                                                                    </t>
    </r>
    <r>
      <rPr>
        <b/>
        <i/>
        <u/>
        <sz val="12"/>
        <rFont val="Arial"/>
        <family val="2"/>
      </rPr>
      <t>Etablissement responsable (feuille de match, classement, transmission des résultats) :</t>
    </r>
  </si>
  <si>
    <t>6 EQUIPES sur 2 terrains</t>
  </si>
  <si>
    <t>ordre des matchs et résultats</t>
  </si>
  <si>
    <t>Match gagné = 3 pt; match nul = 2 pt; match perdu = 1 pt</t>
  </si>
  <si>
    <t>Classement provisoire</t>
  </si>
  <si>
    <t>1er</t>
  </si>
  <si>
    <t>2ème</t>
  </si>
  <si>
    <t>3ème</t>
  </si>
  <si>
    <t>4ème</t>
  </si>
  <si>
    <t>Total</t>
  </si>
  <si>
    <t>T1</t>
  </si>
  <si>
    <t>T2</t>
  </si>
  <si>
    <t>En cas d'égalité à la fin des matchs, le goal average particulier est d'abord pris en compte puis le goal average général</t>
  </si>
  <si>
    <t>pas de match</t>
  </si>
  <si>
    <t xml:space="preserve">3ème journée    15 octobre 2014                                                                                                           </t>
  </si>
  <si>
    <t xml:space="preserve">Classement </t>
  </si>
  <si>
    <t>Etablissement responsable (feuille de match, classement, transmission des résultats) : lycée agricole de Laval</t>
  </si>
  <si>
    <t>1ère journée    24 septembre 2014                                                                                                        sur les terrains du stade d'Ollivry plaine aventure, Saint Nicolas (Laval)</t>
  </si>
  <si>
    <t>2ème journée    1er octobre 2014                                                                                                           sur les terrains du stade d'Ollivry plaine aventure, Saint Nicolas (Laval)</t>
  </si>
  <si>
    <t>3ème journée    15 octobre 2014                                                                                                          sur les terrains du stade d'Ollivry plaine aventure, Saint Nicolas (Laval)</t>
  </si>
  <si>
    <t>5ème</t>
  </si>
  <si>
    <t>Classement</t>
  </si>
  <si>
    <t>Etablissement responsable (feuille de match, classement, transmission des résultats) : lycée Gaston Lesnard</t>
  </si>
  <si>
    <t>Poule 1</t>
  </si>
  <si>
    <t>Poule 2</t>
  </si>
  <si>
    <t>Poule 3</t>
  </si>
  <si>
    <t>Etablissement responsable (feuille de match, classement, transmission des résultats) : lycée A. Paré</t>
  </si>
  <si>
    <t>un match</t>
  </si>
  <si>
    <t>score</t>
  </si>
  <si>
    <t>3ème journée    15 octobre 2014                                                                                                            sur les terrains du stade d'Ollivry plaine aventure, Saint Nicolas (Laval)</t>
  </si>
  <si>
    <t>pas de championnat</t>
  </si>
  <si>
    <t xml:space="preserve">1ère journée : matchs aller                                                                                                                      2ème journée :  matchs retours                                                                                                                                           3ème journée : pas de matchs                                                                                                                                                                    </t>
  </si>
  <si>
    <t>1ère journée    24 septembre 2014 à Réaumur Nord</t>
  </si>
  <si>
    <t>2ème journée    1er octobre 2014 à Réaumur Nord</t>
  </si>
  <si>
    <t>Etablissement responsable (feuille de match, classement, transmission des résultats) : lycée Réaumur</t>
  </si>
  <si>
    <t xml:space="preserve">1er </t>
  </si>
  <si>
    <t xml:space="preserve">3ème </t>
  </si>
  <si>
    <t>Arbitre</t>
  </si>
  <si>
    <t>BB JG</t>
  </si>
  <si>
    <t>2e</t>
  </si>
  <si>
    <t>6ème</t>
  </si>
  <si>
    <t>Poule 2                                             à G. Lesnard                                                                       Etablissement responsable (feuille de match, classement, transmission des résultats) : lycée Gaston Lesnard</t>
  </si>
  <si>
    <t xml:space="preserve"> Poule 1</t>
  </si>
  <si>
    <t>2ème journée    1er octobre 2014 à Rousseau</t>
  </si>
  <si>
    <t>3ème journée    15 octobre 2014 à Rousseau</t>
  </si>
  <si>
    <t xml:space="preserve">1ère journée : pas de match                                                                                                                      2ème journée :  matchs aller                                                                                                                                           3ème journée : matchs retour                                                                                                                                                                 </t>
  </si>
  <si>
    <t>BB JF</t>
  </si>
  <si>
    <t>Etablissement responsable (feuille de match, classement, transmission des résultats) : lycée Rousseau</t>
  </si>
  <si>
    <t>Poule 1                                             à Rousseau                                                                                    Etablissement responsable (feuille de match, classement, transmission des résultats) : lycée Rousseau</t>
  </si>
  <si>
    <t>1ère journée    24 septembre 2014 à A. Paré</t>
  </si>
  <si>
    <t xml:space="preserve">1ère journée : matchs aller                                                                                                             2ème journée :  pas de match                                                                                                                                            3ème journée : matchs retour                                                                                                                                                                    </t>
  </si>
  <si>
    <t>joueuses indisponibles le 24 septembre 2014</t>
  </si>
  <si>
    <t>BB CF</t>
  </si>
  <si>
    <t>3ème journée    15 octobre 2014 à Réaumur Nord</t>
  </si>
  <si>
    <t xml:space="preserve">1ère journée matchs de poule (sans élimination)                                                                                 2ème journée :  matchs de poule (1 équipe qualifié par poule)                                                                                                                                            3ème journée : tableau final et poules de classement                                                                                                                                                                    </t>
  </si>
  <si>
    <t>Matchs</t>
  </si>
  <si>
    <t>Score</t>
  </si>
  <si>
    <t>Match 1</t>
  </si>
  <si>
    <t>Match 2</t>
  </si>
  <si>
    <t>Match 3</t>
  </si>
  <si>
    <t>Match 4</t>
  </si>
  <si>
    <t>Match gagné = 3 pt; match perdu = 1 pt</t>
  </si>
  <si>
    <t xml:space="preserve"> Poule 3 </t>
  </si>
  <si>
    <t xml:space="preserve"> Poule 2 </t>
  </si>
  <si>
    <t xml:space="preserve">1ère journée : pas de match                                                                                                                     2ème journée :  matchs aller                                                                                                                                           3ème journée : matchs retour                                                                                                                                                                </t>
  </si>
  <si>
    <t>TT excellence</t>
  </si>
  <si>
    <t>Etablissement responsable (feuille de match, classement, transmission des résultats) : lycée D. Rousseau</t>
  </si>
  <si>
    <t>1ère journée    24 septembre 2014 à Rousseau</t>
  </si>
  <si>
    <t>2ème journée    1er octobre 2014                                                                                                            sur les terrains du stade d'Ollivry plaine aventure, Saint Nicolas (Laval)</t>
  </si>
  <si>
    <t xml:space="preserve">1ère journée : pas de match                                                                                                                    2ème journée : match aller                                                                                                                                            3ème journée : match retour  (en cas d'égalité faire des prolongations puis pénalties)                                                                                                                                                            </t>
  </si>
  <si>
    <t>F</t>
  </si>
  <si>
    <t>V</t>
  </si>
  <si>
    <t>REAUMUR-BURON (HC)</t>
  </si>
  <si>
    <t>L. De VINCI (HC)</t>
  </si>
  <si>
    <t>20</t>
  </si>
  <si>
    <t>13</t>
  </si>
  <si>
    <t>19</t>
  </si>
  <si>
    <t>10</t>
  </si>
  <si>
    <t>14</t>
  </si>
  <si>
    <t>34</t>
  </si>
  <si>
    <t>8</t>
  </si>
  <si>
    <t>7</t>
  </si>
  <si>
    <t>4</t>
  </si>
  <si>
    <t>16</t>
  </si>
  <si>
    <t>9</t>
  </si>
  <si>
    <t>3</t>
  </si>
  <si>
    <t>1</t>
  </si>
  <si>
    <t>2</t>
  </si>
  <si>
    <t>0</t>
  </si>
  <si>
    <t>3e</t>
  </si>
  <si>
    <t>4e</t>
  </si>
  <si>
    <t>5e</t>
  </si>
  <si>
    <t>6e</t>
  </si>
  <si>
    <t>7e</t>
  </si>
  <si>
    <t>18</t>
  </si>
  <si>
    <t xml:space="preserve">1ère journée : matchs de poule sans élimination                                                                                2ème journée :  matchs de poule                                                                                                                                           3ème journée : matchs de poule                                                                                                                                                                    </t>
  </si>
  <si>
    <t>BB CG</t>
  </si>
  <si>
    <t>12</t>
  </si>
  <si>
    <t>26</t>
  </si>
  <si>
    <t>25</t>
  </si>
  <si>
    <t>35</t>
  </si>
  <si>
    <t>21</t>
  </si>
  <si>
    <t>ROUSSEAU 4</t>
  </si>
  <si>
    <r>
      <t xml:space="preserve">2ème journée    1er octobre 2014 </t>
    </r>
    <r>
      <rPr>
        <b/>
        <i/>
        <u/>
        <sz val="20"/>
        <color indexed="10"/>
        <rFont val="Arial"/>
        <family val="2"/>
      </rPr>
      <t>à Rousseau</t>
    </r>
  </si>
  <si>
    <t>Etablissement responsable (feuille de match, classement, transmission des résultats) : lycée Agricole de Laval</t>
  </si>
  <si>
    <t>2ème journée    1er octobre 2014 à Lycée Agricole de Laval</t>
  </si>
  <si>
    <t>44</t>
  </si>
  <si>
    <t>27</t>
  </si>
  <si>
    <t>23</t>
  </si>
  <si>
    <t xml:space="preserve"> Poule 2</t>
  </si>
  <si>
    <t>A.PARE (loisir)</t>
  </si>
  <si>
    <t>ROUSSEAU 2 (loisir)</t>
  </si>
  <si>
    <t>REAUMUR-BURON 2 (loisir)</t>
  </si>
  <si>
    <t>Demi-finale</t>
  </si>
  <si>
    <t>Finale</t>
  </si>
  <si>
    <t>Perdants demi-finales</t>
  </si>
  <si>
    <t xml:space="preserve">Tableau final    </t>
  </si>
  <si>
    <t xml:space="preserve">G. LESNARD 2 </t>
  </si>
  <si>
    <t xml:space="preserve"> Poule de classement</t>
  </si>
  <si>
    <t>Classement définitif Football Juniors garçons 2014/2015</t>
  </si>
  <si>
    <t>Champion départemental AGRICOLE LAVAL</t>
  </si>
  <si>
    <t>2ème V. HUGO</t>
  </si>
  <si>
    <t>3ème REAUMUR-BURON 1</t>
  </si>
  <si>
    <t>4ème  LAVOISIER</t>
  </si>
  <si>
    <t>5ème A. PARE</t>
  </si>
  <si>
    <t>6ème REAUMUR-BURON 2</t>
  </si>
  <si>
    <t>7 (-2)</t>
  </si>
  <si>
    <t>7 (+4)</t>
  </si>
  <si>
    <t xml:space="preserve">1ère journée matchs de poule                                                                                                                   2ème journée :  matchs de poule (2 équipes qualifiées par poules)                                                                                                                                            3ème journée : tableau final avec les 2 premières équipes de chaque poule + les 3ème de la poule 1 et 3 (sans équipes forfaites) et poules de classement                                                                                                                                                                    </t>
  </si>
  <si>
    <t>9 (+2)</t>
  </si>
  <si>
    <t>9 (+4)</t>
  </si>
  <si>
    <t>Quart de finale</t>
  </si>
  <si>
    <t>2 matchs Perdants quart de finales</t>
  </si>
  <si>
    <t xml:space="preserve">Tableau final   </t>
  </si>
  <si>
    <t>33</t>
  </si>
  <si>
    <t>45</t>
  </si>
  <si>
    <t>Classement définitif Basket-ball juniors garçons 2014/2015</t>
  </si>
  <si>
    <t>Champion départemental AGRICOLE CH. GONTIER</t>
  </si>
  <si>
    <t>2ème AGRICOLE LAVAL</t>
  </si>
  <si>
    <t>3ème L. DE VINCI</t>
  </si>
  <si>
    <t>4ème REAUMUR-BURON</t>
  </si>
  <si>
    <t>3ème journée    15 octobre 2014 à A. PARE</t>
  </si>
  <si>
    <t>6        1</t>
  </si>
  <si>
    <t>2 Poules de classement  puis faire 1er vs 1er, 2ème vs 2ème et 3ème vs 3ème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</si>
</sst>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color indexed="63"/>
      <name val="Comic Sans MS"/>
      <family val="4"/>
    </font>
    <font>
      <b/>
      <sz val="10"/>
      <name val="Comic Sans MS"/>
      <family val="4"/>
    </font>
    <font>
      <b/>
      <sz val="8"/>
      <color indexed="63"/>
      <name val="Comic Sans MS"/>
      <family val="4"/>
    </font>
    <font>
      <b/>
      <sz val="8"/>
      <name val="Arial"/>
      <family val="2"/>
    </font>
    <font>
      <sz val="8"/>
      <color indexed="63"/>
      <name val="Comic Sans MS"/>
      <family val="4"/>
    </font>
    <font>
      <b/>
      <sz val="8"/>
      <name val="Comic Sans MS"/>
      <family val="4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i/>
      <u/>
      <sz val="20"/>
      <color indexed="10"/>
      <name val="Arial"/>
      <family val="2"/>
    </font>
    <font>
      <sz val="10"/>
      <color indexed="63"/>
      <name val="Arial"/>
      <family val="2"/>
    </font>
    <font>
      <b/>
      <i/>
      <sz val="14"/>
      <color indexed="10"/>
      <name val="Arial"/>
      <family val="2"/>
    </font>
    <font>
      <sz val="12"/>
      <name val="Comic Sans MS"/>
      <family val="4"/>
    </font>
    <font>
      <sz val="12"/>
      <color indexed="63"/>
      <name val="Comic Sans MS"/>
      <family val="4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6" fillId="0" borderId="0"/>
  </cellStyleXfs>
  <cellXfs count="5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Border="1"/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13" fillId="2" borderId="14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6" fillId="0" borderId="21" xfId="0" applyFont="1" applyBorder="1"/>
    <xf numFmtId="0" fontId="0" fillId="0" borderId="0" xfId="0"/>
    <xf numFmtId="0" fontId="0" fillId="0" borderId="0" xfId="0"/>
    <xf numFmtId="0" fontId="0" fillId="0" borderId="19" xfId="0" applyBorder="1"/>
    <xf numFmtId="0" fontId="0" fillId="0" borderId="3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4" borderId="1" xfId="0" applyFont="1" applyFill="1" applyBorder="1" applyAlignment="1">
      <alignment horizontal="center" vertical="center"/>
    </xf>
    <xf numFmtId="0" fontId="0" fillId="0" borderId="0" xfId="0"/>
    <xf numFmtId="0" fontId="5" fillId="2" borderId="13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0" fillId="0" borderId="0" xfId="0"/>
    <xf numFmtId="0" fontId="5" fillId="0" borderId="4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0" borderId="0" xfId="0"/>
    <xf numFmtId="0" fontId="5" fillId="2" borderId="13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5" borderId="24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/>
    <xf numFmtId="0" fontId="0" fillId="0" borderId="19" xfId="0" applyBorder="1"/>
    <xf numFmtId="0" fontId="0" fillId="0" borderId="3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8" borderId="13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/>
    <xf numFmtId="0" fontId="0" fillId="0" borderId="19" xfId="0" applyBorder="1"/>
    <xf numFmtId="0" fontId="0" fillId="0" borderId="3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/>
    <xf numFmtId="0" fontId="0" fillId="0" borderId="19" xfId="0" applyBorder="1"/>
    <xf numFmtId="0" fontId="0" fillId="0" borderId="31" xfId="0" applyBorder="1"/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/>
    <xf numFmtId="0" fontId="0" fillId="0" borderId="19" xfId="0" applyBorder="1"/>
    <xf numFmtId="0" fontId="0" fillId="0" borderId="3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9" fontId="1" fillId="9" borderId="13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7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7" borderId="13" xfId="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/>
    <xf numFmtId="0" fontId="0" fillId="0" borderId="19" xfId="0" applyBorder="1"/>
    <xf numFmtId="0" fontId="0" fillId="0" borderId="3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48" xfId="0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/>
    <xf numFmtId="0" fontId="5" fillId="2" borderId="3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1" fillId="7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49" fontId="20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9" fontId="1" fillId="7" borderId="13" xfId="0" applyNumberFormat="1" applyFont="1" applyFill="1" applyBorder="1" applyAlignment="1">
      <alignment horizontal="center" vertical="center"/>
    </xf>
    <xf numFmtId="49" fontId="1" fillId="7" borderId="34" xfId="0" applyNumberFormat="1" applyFont="1" applyFill="1" applyBorder="1" applyAlignment="1">
      <alignment horizontal="center" vertical="center"/>
    </xf>
    <xf numFmtId="49" fontId="11" fillId="9" borderId="13" xfId="0" applyNumberFormat="1" applyFont="1" applyFill="1" applyBorder="1" applyAlignment="1">
      <alignment horizontal="center" vertical="center"/>
    </xf>
    <xf numFmtId="49" fontId="11" fillId="9" borderId="48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49" fontId="1" fillId="9" borderId="13" xfId="0" applyNumberFormat="1" applyFont="1" applyFill="1" applyBorder="1" applyAlignment="1">
      <alignment horizontal="center" vertical="center"/>
    </xf>
    <xf numFmtId="49" fontId="1" fillId="8" borderId="34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48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49" fontId="1" fillId="7" borderId="38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/>
    <xf numFmtId="0" fontId="14" fillId="0" borderId="31" xfId="0" applyFont="1" applyBorder="1" applyAlignment="1">
      <alignment horizontal="center" vertical="center" wrapText="1"/>
    </xf>
    <xf numFmtId="0" fontId="0" fillId="0" borderId="0" xfId="0"/>
    <xf numFmtId="0" fontId="0" fillId="0" borderId="19" xfId="0" applyBorder="1"/>
    <xf numFmtId="0" fontId="0" fillId="0" borderId="3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8" fillId="0" borderId="3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49" fontId="20" fillId="9" borderId="13" xfId="0" applyNumberFormat="1" applyFont="1" applyFill="1" applyBorder="1" applyAlignment="1">
      <alignment horizontal="center" vertical="center"/>
    </xf>
    <xf numFmtId="49" fontId="20" fillId="9" borderId="48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/>
    </xf>
    <xf numFmtId="49" fontId="20" fillId="7" borderId="48" xfId="0" applyNumberFormat="1" applyFont="1" applyFill="1" applyBorder="1" applyAlignment="1">
      <alignment horizontal="center" vertical="center"/>
    </xf>
    <xf numFmtId="49" fontId="1" fillId="9" borderId="34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49" fontId="1" fillId="8" borderId="4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0" fillId="7" borderId="38" xfId="0" applyFill="1" applyBorder="1" applyAlignment="1">
      <alignment horizontal="center"/>
    </xf>
    <xf numFmtId="0" fontId="4" fillId="9" borderId="34" xfId="0" applyFont="1" applyFill="1" applyBorder="1" applyAlignment="1">
      <alignment horizontal="center" vertical="center"/>
    </xf>
    <xf numFmtId="49" fontId="1" fillId="7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/>
    </xf>
    <xf numFmtId="49" fontId="20" fillId="2" borderId="4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6" fillId="12" borderId="55" xfId="1" applyFill="1" applyBorder="1" applyAlignment="1">
      <alignment horizontal="center"/>
    </xf>
    <xf numFmtId="0" fontId="26" fillId="0" borderId="55" xfId="1" applyBorder="1" applyAlignment="1">
      <alignment horizontal="center"/>
    </xf>
    <xf numFmtId="0" fontId="26" fillId="13" borderId="55" xfId="1" applyFill="1" applyBorder="1" applyAlignment="1">
      <alignment horizontal="center" vertical="center"/>
    </xf>
    <xf numFmtId="0" fontId="26" fillId="12" borderId="55" xfId="1" applyFill="1" applyBorder="1" applyAlignment="1">
      <alignment horizontal="center" vertical="center"/>
    </xf>
    <xf numFmtId="0" fontId="26" fillId="12" borderId="56" xfId="1" applyFont="1" applyFill="1" applyBorder="1" applyAlignment="1">
      <alignment horizontal="center" vertical="center"/>
    </xf>
    <xf numFmtId="0" fontId="26" fillId="13" borderId="56" xfId="1" applyFont="1" applyFill="1" applyBorder="1" applyAlignment="1">
      <alignment horizontal="center" vertical="center"/>
    </xf>
    <xf numFmtId="49" fontId="1" fillId="7" borderId="48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9" borderId="38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N16" sqref="N16"/>
    </sheetView>
  </sheetViews>
  <sheetFormatPr baseColWidth="10" defaultRowHeight="16.5" x14ac:dyDescent="0.35"/>
  <cols>
    <col min="1" max="1" width="19.5703125" style="3" customWidth="1"/>
    <col min="2" max="13" width="5.7109375" style="3" customWidth="1"/>
    <col min="14" max="14" width="15.5703125" style="3" customWidth="1"/>
    <col min="15" max="15" width="14.140625" style="3" customWidth="1"/>
    <col min="16" max="16" width="9" style="3" customWidth="1"/>
    <col min="17" max="17" width="5.7109375" style="3" customWidth="1"/>
    <col min="18" max="18" width="5.5703125" style="3" customWidth="1"/>
    <col min="19" max="19" width="5.7109375" style="3" hidden="1" customWidth="1"/>
    <col min="20" max="29" width="5.7109375" style="3" customWidth="1"/>
    <col min="30" max="30" width="8.5703125" style="3" customWidth="1"/>
    <col min="31" max="16384" width="11.42578125" style="3"/>
  </cols>
  <sheetData>
    <row r="1" spans="1:30" x14ac:dyDescent="0.35">
      <c r="A1" s="264" t="s">
        <v>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/>
      <c r="W1"/>
      <c r="X1"/>
      <c r="Y1"/>
      <c r="Z1"/>
      <c r="AA1"/>
      <c r="AB1"/>
      <c r="AC1"/>
      <c r="AD1"/>
    </row>
    <row r="2" spans="1:30" x14ac:dyDescent="0.3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/>
      <c r="W2"/>
      <c r="X2"/>
      <c r="Y2"/>
      <c r="Z2"/>
      <c r="AA2"/>
      <c r="AB2"/>
      <c r="AC2"/>
      <c r="AD2"/>
    </row>
    <row r="3" spans="1:30" x14ac:dyDescent="0.3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/>
      <c r="R3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30" customFormat="1" ht="13.5" thickBot="1" x14ac:dyDescent="0.25"/>
    <row r="5" spans="1:30" customFormat="1" ht="17.25" thickBot="1" x14ac:dyDescent="0.4">
      <c r="A5" s="4"/>
      <c r="B5" s="268" t="s">
        <v>0</v>
      </c>
      <c r="C5" s="269"/>
      <c r="D5" s="269"/>
      <c r="E5" s="269"/>
      <c r="F5" s="269"/>
      <c r="G5" s="270"/>
      <c r="H5" s="268" t="s">
        <v>1</v>
      </c>
      <c r="I5" s="269"/>
      <c r="J5" s="269"/>
      <c r="K5" s="269"/>
      <c r="L5" s="269"/>
      <c r="M5" s="269"/>
      <c r="N5" s="271" t="s">
        <v>36</v>
      </c>
      <c r="O5" s="272"/>
      <c r="P5" s="273"/>
    </row>
    <row r="6" spans="1:30" customFormat="1" ht="17.25" thickBot="1" x14ac:dyDescent="0.4">
      <c r="A6" s="3"/>
      <c r="B6" s="5" t="s">
        <v>2</v>
      </c>
      <c r="C6" s="6" t="s">
        <v>3</v>
      </c>
      <c r="D6" s="7" t="s">
        <v>4</v>
      </c>
      <c r="E6" s="8" t="s">
        <v>5</v>
      </c>
      <c r="F6" s="9" t="s">
        <v>6</v>
      </c>
      <c r="G6" s="7" t="s">
        <v>4</v>
      </c>
      <c r="H6" s="5" t="s">
        <v>2</v>
      </c>
      <c r="I6" s="6" t="s">
        <v>3</v>
      </c>
      <c r="J6" s="7" t="s">
        <v>4</v>
      </c>
      <c r="K6" s="5" t="s">
        <v>5</v>
      </c>
      <c r="L6" s="6" t="s">
        <v>6</v>
      </c>
      <c r="M6" s="10" t="s">
        <v>4</v>
      </c>
      <c r="N6" s="46" t="s">
        <v>37</v>
      </c>
      <c r="O6" s="47" t="s">
        <v>38</v>
      </c>
      <c r="P6" s="40" t="s">
        <v>4</v>
      </c>
    </row>
    <row r="7" spans="1:30" ht="17.25" thickBot="1" x14ac:dyDescent="0.4">
      <c r="A7" s="11" t="s">
        <v>7</v>
      </c>
      <c r="B7" s="12"/>
      <c r="C7" s="13"/>
      <c r="D7" s="14"/>
      <c r="E7" s="12">
        <v>1</v>
      </c>
      <c r="F7" s="13"/>
      <c r="G7" s="14"/>
      <c r="H7" s="12"/>
      <c r="I7" s="13"/>
      <c r="J7" s="14"/>
      <c r="K7" s="12">
        <v>1</v>
      </c>
      <c r="L7" s="13"/>
      <c r="M7" s="15"/>
      <c r="N7" s="37"/>
      <c r="O7" s="38"/>
      <c r="P7" s="39"/>
      <c r="Q7" s="19">
        <f>SUM(B7:P7)</f>
        <v>2</v>
      </c>
    </row>
    <row r="8" spans="1:30" ht="17.25" thickBot="1" x14ac:dyDescent="0.4">
      <c r="A8" s="11" t="s">
        <v>8</v>
      </c>
      <c r="B8" s="31"/>
      <c r="C8" s="32"/>
      <c r="D8" s="33"/>
      <c r="E8" s="31">
        <v>1</v>
      </c>
      <c r="F8" s="32"/>
      <c r="G8" s="33"/>
      <c r="H8" s="31"/>
      <c r="I8" s="32"/>
      <c r="J8" s="33"/>
      <c r="K8" s="31"/>
      <c r="L8" s="32">
        <v>1</v>
      </c>
      <c r="M8" s="34"/>
      <c r="N8" s="31"/>
      <c r="O8" s="32"/>
      <c r="P8" s="33"/>
      <c r="Q8" s="19">
        <f t="shared" ref="Q8:Q20" si="0">SUM(B8:P8)</f>
        <v>2</v>
      </c>
    </row>
    <row r="9" spans="1:30" ht="17.25" thickBot="1" x14ac:dyDescent="0.4">
      <c r="A9" s="11" t="s">
        <v>9</v>
      </c>
      <c r="B9" s="31"/>
      <c r="C9" s="32"/>
      <c r="D9" s="33"/>
      <c r="E9" s="31">
        <v>1</v>
      </c>
      <c r="F9" s="32">
        <v>1</v>
      </c>
      <c r="G9" s="33"/>
      <c r="H9" s="31">
        <v>1</v>
      </c>
      <c r="I9" s="32"/>
      <c r="J9" s="33"/>
      <c r="K9" s="31">
        <v>1</v>
      </c>
      <c r="L9" s="32"/>
      <c r="M9" s="34"/>
      <c r="N9" s="31"/>
      <c r="O9" s="32"/>
      <c r="P9" s="33"/>
      <c r="Q9" s="19">
        <f t="shared" si="0"/>
        <v>4</v>
      </c>
    </row>
    <row r="10" spans="1:30" ht="17.25" thickBot="1" x14ac:dyDescent="0.4">
      <c r="A10" s="21" t="s">
        <v>10</v>
      </c>
      <c r="B10" s="31"/>
      <c r="C10" s="32"/>
      <c r="D10" s="33"/>
      <c r="E10" s="31">
        <v>2</v>
      </c>
      <c r="F10" s="32"/>
      <c r="G10" s="33"/>
      <c r="H10" s="31"/>
      <c r="I10" s="32"/>
      <c r="J10" s="33"/>
      <c r="K10" s="31">
        <v>1</v>
      </c>
      <c r="L10" s="32"/>
      <c r="M10" s="34"/>
      <c r="N10" s="31">
        <v>2</v>
      </c>
      <c r="O10" s="32"/>
      <c r="P10" s="33"/>
      <c r="Q10" s="19">
        <f t="shared" si="0"/>
        <v>5</v>
      </c>
    </row>
    <row r="11" spans="1:30" ht="17.25" thickBot="1" x14ac:dyDescent="0.4">
      <c r="A11" s="21" t="s">
        <v>11</v>
      </c>
      <c r="B11" s="31">
        <v>1</v>
      </c>
      <c r="C11" s="32"/>
      <c r="D11" s="33"/>
      <c r="E11" s="31">
        <v>2</v>
      </c>
      <c r="F11" s="32">
        <v>1</v>
      </c>
      <c r="G11" s="33"/>
      <c r="H11" s="31">
        <v>1</v>
      </c>
      <c r="I11" s="32">
        <v>1</v>
      </c>
      <c r="J11" s="33"/>
      <c r="K11" s="31">
        <v>1</v>
      </c>
      <c r="L11" s="32"/>
      <c r="M11" s="34"/>
      <c r="N11" s="31">
        <v>1</v>
      </c>
      <c r="O11" s="32"/>
      <c r="P11" s="33"/>
      <c r="Q11" s="19">
        <f t="shared" si="0"/>
        <v>8</v>
      </c>
    </row>
    <row r="12" spans="1:30" ht="17.25" thickBot="1" x14ac:dyDescent="0.4">
      <c r="A12" s="21" t="s">
        <v>12</v>
      </c>
      <c r="B12" s="31"/>
      <c r="C12" s="32"/>
      <c r="D12" s="33"/>
      <c r="E12" s="31"/>
      <c r="F12" s="32"/>
      <c r="G12" s="33"/>
      <c r="H12" s="31"/>
      <c r="I12" s="32">
        <v>1</v>
      </c>
      <c r="J12" s="33"/>
      <c r="K12" s="31">
        <v>1</v>
      </c>
      <c r="L12" s="32"/>
      <c r="M12" s="34"/>
      <c r="N12" s="31">
        <v>4</v>
      </c>
      <c r="O12" s="32">
        <v>1</v>
      </c>
      <c r="P12" s="33"/>
      <c r="Q12" s="19">
        <f t="shared" si="0"/>
        <v>7</v>
      </c>
    </row>
    <row r="13" spans="1:30" ht="17.25" thickBot="1" x14ac:dyDescent="0.4">
      <c r="A13" s="21" t="s">
        <v>13</v>
      </c>
      <c r="B13" s="31">
        <v>1</v>
      </c>
      <c r="C13" s="32"/>
      <c r="D13" s="33"/>
      <c r="E13" s="31">
        <v>2</v>
      </c>
      <c r="F13" s="32">
        <v>2</v>
      </c>
      <c r="G13" s="33"/>
      <c r="H13" s="31">
        <v>1</v>
      </c>
      <c r="I13" s="32">
        <v>1</v>
      </c>
      <c r="J13" s="33"/>
      <c r="K13" s="31">
        <v>1</v>
      </c>
      <c r="L13" s="32">
        <v>1</v>
      </c>
      <c r="M13" s="34"/>
      <c r="N13" s="31">
        <v>5</v>
      </c>
      <c r="O13" s="32">
        <v>1</v>
      </c>
      <c r="P13" s="33"/>
      <c r="Q13" s="19">
        <f t="shared" si="0"/>
        <v>15</v>
      </c>
    </row>
    <row r="14" spans="1:30" ht="17.25" thickBot="1" x14ac:dyDescent="0.4">
      <c r="A14" s="11" t="s">
        <v>14</v>
      </c>
      <c r="B14" s="31"/>
      <c r="C14" s="32"/>
      <c r="D14" s="33"/>
      <c r="E14" s="31">
        <v>3</v>
      </c>
      <c r="F14" s="32">
        <v>1</v>
      </c>
      <c r="G14" s="33"/>
      <c r="H14" s="31"/>
      <c r="I14" s="32"/>
      <c r="J14" s="33"/>
      <c r="K14" s="31"/>
      <c r="L14" s="32">
        <v>1</v>
      </c>
      <c r="M14" s="34"/>
      <c r="N14" s="31"/>
      <c r="O14" s="32"/>
      <c r="P14" s="33"/>
      <c r="Q14" s="19">
        <f t="shared" si="0"/>
        <v>5</v>
      </c>
    </row>
    <row r="15" spans="1:30" ht="17.25" thickBot="1" x14ac:dyDescent="0.4">
      <c r="A15" s="11" t="s">
        <v>15</v>
      </c>
      <c r="B15" s="31"/>
      <c r="C15" s="32"/>
      <c r="D15" s="33"/>
      <c r="E15" s="31"/>
      <c r="F15" s="32">
        <v>1</v>
      </c>
      <c r="G15" s="33"/>
      <c r="H15" s="31">
        <v>1</v>
      </c>
      <c r="I15" s="32"/>
      <c r="J15" s="33"/>
      <c r="K15" s="31"/>
      <c r="L15" s="32"/>
      <c r="M15" s="34"/>
      <c r="N15" s="31"/>
      <c r="O15" s="32"/>
      <c r="P15" s="33"/>
      <c r="Q15" s="19">
        <f t="shared" si="0"/>
        <v>2</v>
      </c>
    </row>
    <row r="16" spans="1:30" ht="17.25" thickBot="1" x14ac:dyDescent="0.4">
      <c r="A16" s="11" t="s">
        <v>16</v>
      </c>
      <c r="B16" s="31"/>
      <c r="C16" s="32"/>
      <c r="D16" s="33"/>
      <c r="E16" s="31">
        <v>2</v>
      </c>
      <c r="F16" s="32"/>
      <c r="G16" s="33"/>
      <c r="H16" s="31"/>
      <c r="I16" s="32"/>
      <c r="J16" s="33"/>
      <c r="K16" s="31"/>
      <c r="L16" s="32">
        <v>1</v>
      </c>
      <c r="M16" s="34"/>
      <c r="N16" s="31"/>
      <c r="O16" s="32">
        <v>1</v>
      </c>
      <c r="P16" s="33"/>
      <c r="Q16" s="19">
        <f t="shared" si="0"/>
        <v>4</v>
      </c>
    </row>
    <row r="17" spans="1:17" ht="17.25" thickBot="1" x14ac:dyDescent="0.4">
      <c r="A17" s="11" t="s">
        <v>17</v>
      </c>
      <c r="B17" s="16"/>
      <c r="C17" s="17"/>
      <c r="D17" s="18"/>
      <c r="E17" s="16">
        <v>1</v>
      </c>
      <c r="F17" s="17">
        <v>1</v>
      </c>
      <c r="G17" s="18"/>
      <c r="H17" s="16"/>
      <c r="I17" s="17">
        <v>1</v>
      </c>
      <c r="J17" s="18"/>
      <c r="K17" s="16">
        <v>1</v>
      </c>
      <c r="L17" s="17"/>
      <c r="M17" s="20"/>
      <c r="N17" s="16"/>
      <c r="O17" s="17"/>
      <c r="P17" s="18"/>
      <c r="Q17" s="19">
        <f t="shared" si="0"/>
        <v>4</v>
      </c>
    </row>
    <row r="18" spans="1:17" ht="17.25" thickBot="1" x14ac:dyDescent="0.4">
      <c r="A18" s="22" t="s">
        <v>18</v>
      </c>
      <c r="B18" s="23">
        <f t="shared" ref="B18:P18" si="1">SUM(B7:B17)</f>
        <v>2</v>
      </c>
      <c r="C18" s="24">
        <f t="shared" si="1"/>
        <v>0</v>
      </c>
      <c r="D18" s="25">
        <f t="shared" si="1"/>
        <v>0</v>
      </c>
      <c r="E18" s="23">
        <f t="shared" si="1"/>
        <v>15</v>
      </c>
      <c r="F18" s="24">
        <f t="shared" si="1"/>
        <v>7</v>
      </c>
      <c r="G18" s="25">
        <f t="shared" si="1"/>
        <v>0</v>
      </c>
      <c r="H18" s="23">
        <f t="shared" si="1"/>
        <v>4</v>
      </c>
      <c r="I18" s="24">
        <f t="shared" si="1"/>
        <v>4</v>
      </c>
      <c r="J18" s="24">
        <f t="shared" si="1"/>
        <v>0</v>
      </c>
      <c r="K18" s="23">
        <f t="shared" si="1"/>
        <v>7</v>
      </c>
      <c r="L18" s="24">
        <f t="shared" si="1"/>
        <v>4</v>
      </c>
      <c r="M18" s="26">
        <f t="shared" si="1"/>
        <v>0</v>
      </c>
      <c r="N18" s="30">
        <f t="shared" si="1"/>
        <v>12</v>
      </c>
      <c r="O18" s="26">
        <f t="shared" si="1"/>
        <v>3</v>
      </c>
      <c r="P18" s="25">
        <f t="shared" si="1"/>
        <v>0</v>
      </c>
      <c r="Q18" s="19">
        <f t="shared" si="0"/>
        <v>58</v>
      </c>
    </row>
    <row r="19" spans="1:17" ht="17.25" thickBot="1" x14ac:dyDescent="0.4">
      <c r="B19" s="261">
        <f>SUM(B18:D18)</f>
        <v>2</v>
      </c>
      <c r="C19" s="262"/>
      <c r="D19" s="263"/>
      <c r="E19" s="261">
        <f>SUM(E18:G18)</f>
        <v>22</v>
      </c>
      <c r="F19" s="262"/>
      <c r="G19" s="263"/>
      <c r="H19" s="261">
        <f>SUM(H18:J18)</f>
        <v>8</v>
      </c>
      <c r="I19" s="262"/>
      <c r="J19" s="263"/>
      <c r="K19" s="261">
        <f>SUM(K18:M18)</f>
        <v>11</v>
      </c>
      <c r="L19" s="262"/>
      <c r="M19" s="262"/>
      <c r="N19" s="261">
        <f>SUM(N18:P18)</f>
        <v>15</v>
      </c>
      <c r="O19" s="262"/>
      <c r="P19" s="263"/>
      <c r="Q19" s="19">
        <f t="shared" si="0"/>
        <v>58</v>
      </c>
    </row>
    <row r="20" spans="1:17" ht="17.25" thickBot="1" x14ac:dyDescent="0.4">
      <c r="B20" s="265">
        <f>SUM(B19:F19)</f>
        <v>24</v>
      </c>
      <c r="C20" s="266"/>
      <c r="D20" s="266"/>
      <c r="E20" s="266"/>
      <c r="F20" s="266"/>
      <c r="G20" s="267"/>
      <c r="H20" s="265">
        <f>SUM(H19:L19)</f>
        <v>19</v>
      </c>
      <c r="I20" s="266"/>
      <c r="J20" s="266"/>
      <c r="K20" s="266"/>
      <c r="L20" s="266"/>
      <c r="M20" s="266"/>
      <c r="N20" s="261">
        <f>SUM(N19:P19)</f>
        <v>15</v>
      </c>
      <c r="O20" s="262"/>
      <c r="P20" s="263"/>
      <c r="Q20" s="19">
        <f t="shared" si="0"/>
        <v>58</v>
      </c>
    </row>
  </sheetData>
  <mergeCells count="12">
    <mergeCell ref="H19:J19"/>
    <mergeCell ref="K19:M19"/>
    <mergeCell ref="A1:U2"/>
    <mergeCell ref="N19:P19"/>
    <mergeCell ref="B20:G20"/>
    <mergeCell ref="H20:M20"/>
    <mergeCell ref="N20:P20"/>
    <mergeCell ref="B5:G5"/>
    <mergeCell ref="H5:M5"/>
    <mergeCell ref="N5:P5"/>
    <mergeCell ref="B19:D19"/>
    <mergeCell ref="E19:G19"/>
  </mergeCells>
  <phoneticPr fontId="6" type="noConversion"/>
  <printOptions horizontalCentered="1" verticalCentered="1"/>
  <pageMargins left="0" right="0" top="0" bottom="0" header="0" footer="0"/>
  <pageSetup paperSize="9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opLeftCell="A70" workbookViewId="0">
      <selection activeCell="Y71" sqref="Y71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  <col min="19" max="19" width="0.85546875" customWidth="1"/>
  </cols>
  <sheetData>
    <row r="1" spans="1:19" ht="13.5" thickBot="1" x14ac:dyDescent="0.25">
      <c r="A1" s="2"/>
      <c r="B1" s="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S1" s="2"/>
    </row>
    <row r="2" spans="1:19" x14ac:dyDescent="0.2">
      <c r="A2" s="2"/>
      <c r="B2" s="345" t="s">
        <v>33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  <c r="S2" s="2"/>
    </row>
    <row r="3" spans="1:19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S3" s="2"/>
    </row>
    <row r="4" spans="1:19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S4" s="2"/>
    </row>
    <row r="5" spans="1:19" x14ac:dyDescent="0.2">
      <c r="A5" s="2"/>
      <c r="B5" s="2"/>
      <c r="C5" s="43"/>
      <c r="D5" s="43"/>
      <c r="E5" s="43"/>
      <c r="F5" s="43"/>
      <c r="G5" s="43"/>
      <c r="H5" s="43"/>
      <c r="I5" s="43"/>
      <c r="J5" s="43"/>
      <c r="K5" s="43"/>
      <c r="S5" s="2"/>
    </row>
    <row r="6" spans="1:19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43"/>
      <c r="M6" s="355" t="s">
        <v>22</v>
      </c>
      <c r="N6" s="355"/>
      <c r="O6" s="355"/>
      <c r="P6" s="355"/>
      <c r="Q6" s="355"/>
      <c r="R6" s="355"/>
      <c r="S6" s="2"/>
    </row>
    <row r="7" spans="1:19" x14ac:dyDescent="0.2">
      <c r="A7" s="1">
        <v>1</v>
      </c>
      <c r="B7" s="29" t="s">
        <v>53</v>
      </c>
      <c r="C7" s="356"/>
      <c r="D7" s="357"/>
      <c r="E7" s="357"/>
      <c r="F7" s="357"/>
      <c r="G7" s="357"/>
      <c r="H7" s="357"/>
      <c r="I7" s="357"/>
      <c r="J7" s="357"/>
      <c r="K7" s="358"/>
      <c r="L7" s="44"/>
      <c r="M7" s="464" t="s">
        <v>34</v>
      </c>
      <c r="N7" s="464"/>
      <c r="O7" s="464"/>
      <c r="P7" s="464"/>
      <c r="Q7" s="464"/>
      <c r="R7" s="464"/>
      <c r="S7" s="2"/>
    </row>
    <row r="8" spans="1:19" x14ac:dyDescent="0.2">
      <c r="A8" s="1">
        <v>2</v>
      </c>
      <c r="B8" s="65" t="s">
        <v>50</v>
      </c>
      <c r="C8" s="356"/>
      <c r="D8" s="357"/>
      <c r="E8" s="357"/>
      <c r="F8" s="357"/>
      <c r="G8" s="357"/>
      <c r="H8" s="357"/>
      <c r="I8" s="357"/>
      <c r="J8" s="357"/>
      <c r="K8" s="358"/>
      <c r="L8" s="43"/>
      <c r="M8" s="464"/>
      <c r="N8" s="464"/>
      <c r="O8" s="464"/>
      <c r="P8" s="464"/>
      <c r="Q8" s="464"/>
      <c r="R8" s="464"/>
      <c r="S8" s="2"/>
    </row>
    <row r="9" spans="1:19" x14ac:dyDescent="0.2">
      <c r="A9" s="1">
        <v>3</v>
      </c>
      <c r="B9" s="29" t="s">
        <v>56</v>
      </c>
      <c r="C9" s="356"/>
      <c r="D9" s="357"/>
      <c r="E9" s="357"/>
      <c r="F9" s="357"/>
      <c r="G9" s="357"/>
      <c r="H9" s="357"/>
      <c r="I9" s="357"/>
      <c r="J9" s="357"/>
      <c r="K9" s="358"/>
      <c r="L9" s="45"/>
      <c r="M9" s="464"/>
      <c r="N9" s="464"/>
      <c r="O9" s="464"/>
      <c r="P9" s="464"/>
      <c r="Q9" s="464"/>
      <c r="R9" s="464"/>
      <c r="S9" s="2"/>
    </row>
    <row r="10" spans="1:19" x14ac:dyDescent="0.2">
      <c r="A10" s="1">
        <v>4</v>
      </c>
      <c r="B10" s="29" t="s">
        <v>57</v>
      </c>
      <c r="C10" s="356"/>
      <c r="D10" s="357"/>
      <c r="E10" s="357"/>
      <c r="F10" s="357"/>
      <c r="G10" s="357"/>
      <c r="H10" s="357"/>
      <c r="I10" s="357"/>
      <c r="J10" s="357"/>
      <c r="K10" s="358"/>
      <c r="L10" s="43"/>
      <c r="M10" s="464"/>
      <c r="N10" s="464"/>
      <c r="O10" s="464"/>
      <c r="P10" s="464"/>
      <c r="Q10" s="464"/>
      <c r="R10" s="464"/>
      <c r="S10" s="2"/>
    </row>
    <row r="11" spans="1:19" s="64" customFormat="1" x14ac:dyDescent="0.2">
      <c r="A11" s="1">
        <v>5</v>
      </c>
      <c r="B11" s="29" t="s">
        <v>58</v>
      </c>
      <c r="C11" s="61"/>
      <c r="D11" s="62"/>
      <c r="E11" s="62"/>
      <c r="F11" s="62"/>
      <c r="G11" s="62"/>
      <c r="H11" s="62"/>
      <c r="I11" s="62"/>
      <c r="J11" s="62"/>
      <c r="K11" s="63"/>
      <c r="L11" s="43"/>
      <c r="M11" s="464"/>
      <c r="N11" s="464"/>
      <c r="O11" s="464"/>
      <c r="P11" s="464"/>
      <c r="Q11" s="464"/>
      <c r="R11" s="464"/>
      <c r="S11" s="2"/>
    </row>
    <row r="12" spans="1:19" s="64" customFormat="1" x14ac:dyDescent="0.2">
      <c r="A12" s="1">
        <v>6</v>
      </c>
      <c r="B12" s="29" t="s">
        <v>59</v>
      </c>
      <c r="C12" s="61"/>
      <c r="D12" s="62"/>
      <c r="E12" s="62"/>
      <c r="F12" s="62"/>
      <c r="G12" s="62"/>
      <c r="H12" s="62"/>
      <c r="I12" s="62"/>
      <c r="J12" s="62"/>
      <c r="K12" s="63"/>
      <c r="L12" s="43"/>
      <c r="M12" s="464"/>
      <c r="N12" s="464"/>
      <c r="O12" s="464"/>
      <c r="P12" s="464"/>
      <c r="Q12" s="464"/>
      <c r="R12" s="464"/>
      <c r="S12" s="2"/>
    </row>
    <row r="13" spans="1:19" s="64" customFormat="1" x14ac:dyDescent="0.2">
      <c r="A13" s="1">
        <v>7</v>
      </c>
      <c r="B13" s="29" t="s">
        <v>60</v>
      </c>
      <c r="C13" s="61"/>
      <c r="D13" s="62"/>
      <c r="E13" s="62"/>
      <c r="F13" s="62"/>
      <c r="G13" s="62"/>
      <c r="H13" s="62"/>
      <c r="I13" s="62"/>
      <c r="J13" s="62"/>
      <c r="K13" s="63"/>
      <c r="L13" s="43"/>
      <c r="M13" s="464"/>
      <c r="N13" s="464"/>
      <c r="O13" s="464"/>
      <c r="P13" s="464"/>
      <c r="Q13" s="464"/>
      <c r="R13" s="464"/>
      <c r="S13" s="2"/>
    </row>
    <row r="14" spans="1:19" s="64" customFormat="1" x14ac:dyDescent="0.2">
      <c r="A14" s="1">
        <v>8</v>
      </c>
      <c r="B14" s="29" t="s">
        <v>63</v>
      </c>
      <c r="C14" s="61"/>
      <c r="D14" s="62"/>
      <c r="E14" s="62"/>
      <c r="F14" s="62"/>
      <c r="G14" s="62"/>
      <c r="H14" s="62"/>
      <c r="I14" s="62"/>
      <c r="J14" s="62"/>
      <c r="K14" s="63"/>
      <c r="L14" s="43"/>
      <c r="M14" s="464"/>
      <c r="N14" s="464"/>
      <c r="O14" s="464"/>
      <c r="P14" s="464"/>
      <c r="Q14" s="464"/>
      <c r="R14" s="464"/>
      <c r="S14" s="2"/>
    </row>
    <row r="15" spans="1:19" s="64" customFormat="1" x14ac:dyDescent="0.2">
      <c r="A15" s="1">
        <v>9</v>
      </c>
      <c r="B15" s="29" t="s">
        <v>64</v>
      </c>
      <c r="C15" s="61"/>
      <c r="D15" s="62"/>
      <c r="E15" s="62"/>
      <c r="F15" s="62"/>
      <c r="G15" s="62"/>
      <c r="H15" s="62"/>
      <c r="I15" s="62"/>
      <c r="J15" s="62"/>
      <c r="K15" s="63"/>
      <c r="L15" s="43"/>
      <c r="M15" s="464"/>
      <c r="N15" s="464"/>
      <c r="O15" s="464"/>
      <c r="P15" s="464"/>
      <c r="Q15" s="464"/>
      <c r="R15" s="464"/>
      <c r="S15" s="2"/>
    </row>
    <row r="16" spans="1:19" s="64" customFormat="1" x14ac:dyDescent="0.2">
      <c r="A16" s="1">
        <v>10</v>
      </c>
      <c r="B16" s="29" t="s">
        <v>65</v>
      </c>
      <c r="C16" s="61"/>
      <c r="D16" s="62"/>
      <c r="E16" s="62"/>
      <c r="F16" s="62"/>
      <c r="G16" s="62"/>
      <c r="H16" s="62"/>
      <c r="I16" s="62"/>
      <c r="J16" s="62"/>
      <c r="K16" s="63"/>
      <c r="L16" s="43"/>
      <c r="M16" s="464"/>
      <c r="N16" s="464"/>
      <c r="O16" s="464"/>
      <c r="P16" s="464"/>
      <c r="Q16" s="464"/>
      <c r="R16" s="464"/>
      <c r="S16" s="2"/>
    </row>
    <row r="17" spans="2:18" ht="7.5" customHeight="1" x14ac:dyDescent="0.2"/>
    <row r="18" spans="2:18" ht="7.5" customHeight="1" thickBot="1" x14ac:dyDescent="0.25"/>
    <row r="19" spans="2:18" ht="15.75" x14ac:dyDescent="0.25">
      <c r="B19" s="332" t="s">
        <v>39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4"/>
    </row>
    <row r="20" spans="2:18" ht="8.25" customHeight="1" x14ac:dyDescent="0.2">
      <c r="B20" s="335" t="s">
        <v>129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8.25" customHeight="1" x14ac:dyDescent="0.2">
      <c r="B21" s="338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7"/>
    </row>
    <row r="22" spans="2:18" ht="8.25" customHeight="1" x14ac:dyDescent="0.2">
      <c r="B22" s="338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7"/>
    </row>
    <row r="23" spans="2:18" ht="8.25" customHeight="1" x14ac:dyDescent="0.2">
      <c r="B23" s="338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7"/>
    </row>
    <row r="24" spans="2:18" ht="8.25" customHeight="1" x14ac:dyDescent="0.2">
      <c r="B24" s="338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7"/>
    </row>
    <row r="25" spans="2:18" ht="8.25" customHeight="1" thickBot="1" x14ac:dyDescent="0.25">
      <c r="B25" s="339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1"/>
    </row>
    <row r="27" spans="2:18" ht="13.5" thickBot="1" x14ac:dyDescent="0.25"/>
    <row r="28" spans="2:18" ht="15" x14ac:dyDescent="0.2">
      <c r="B28" s="469" t="s">
        <v>142</v>
      </c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1"/>
    </row>
    <row r="29" spans="2:18" ht="43.5" customHeight="1" thickBot="1" x14ac:dyDescent="0.25">
      <c r="B29" s="342" t="s">
        <v>109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4"/>
    </row>
    <row r="30" spans="2:18" s="84" customFormat="1" ht="15" x14ac:dyDescent="0.2">
      <c r="B30" s="503" t="s">
        <v>98</v>
      </c>
      <c r="C30" s="505"/>
      <c r="D30" s="506"/>
      <c r="E30" s="506"/>
      <c r="F30" s="506"/>
      <c r="G30" s="506"/>
      <c r="H30" s="507"/>
      <c r="I30" s="82"/>
      <c r="J30" s="82"/>
      <c r="K30" s="82"/>
      <c r="L30" s="82"/>
      <c r="M30" s="82"/>
      <c r="N30" s="82"/>
      <c r="O30" s="82"/>
      <c r="P30" s="82"/>
      <c r="Q30" s="82"/>
      <c r="R30" s="83"/>
    </row>
    <row r="31" spans="2:18" s="84" customFormat="1" ht="15" x14ac:dyDescent="0.2">
      <c r="B31" s="504"/>
      <c r="C31" s="508" t="s">
        <v>130</v>
      </c>
      <c r="D31" s="381"/>
      <c r="E31" s="381"/>
      <c r="F31" s="381"/>
      <c r="G31" s="381" t="s">
        <v>131</v>
      </c>
      <c r="H31" s="382"/>
      <c r="I31" s="82"/>
      <c r="J31" s="82"/>
      <c r="K31" s="82"/>
      <c r="L31" s="82"/>
      <c r="M31" s="82"/>
      <c r="N31" s="82"/>
      <c r="O31" s="82"/>
      <c r="P31" s="82"/>
      <c r="Q31" s="82"/>
      <c r="R31" s="83"/>
    </row>
    <row r="32" spans="2:18" s="84" customFormat="1" ht="36" customHeight="1" x14ac:dyDescent="0.2">
      <c r="B32" s="136" t="s">
        <v>132</v>
      </c>
      <c r="C32" s="509" t="s">
        <v>54</v>
      </c>
      <c r="D32" s="466"/>
      <c r="E32" s="466" t="s">
        <v>177</v>
      </c>
      <c r="F32" s="466"/>
      <c r="G32" s="119">
        <v>1</v>
      </c>
      <c r="H32" s="137">
        <v>4</v>
      </c>
      <c r="I32" s="82"/>
      <c r="J32" s="82"/>
      <c r="K32" s="82"/>
      <c r="L32" s="82"/>
      <c r="M32" s="82"/>
      <c r="N32" s="82"/>
      <c r="O32" s="82"/>
      <c r="P32" s="82"/>
      <c r="Q32" s="82"/>
      <c r="R32" s="83"/>
    </row>
    <row r="33" spans="2:18" s="84" customFormat="1" ht="36.75" customHeight="1" x14ac:dyDescent="0.2">
      <c r="B33" s="136" t="s">
        <v>133</v>
      </c>
      <c r="C33" s="509" t="s">
        <v>58</v>
      </c>
      <c r="D33" s="466"/>
      <c r="E33" s="466" t="s">
        <v>65</v>
      </c>
      <c r="F33" s="466"/>
      <c r="G33" s="119">
        <v>0</v>
      </c>
      <c r="H33" s="137">
        <v>5</v>
      </c>
      <c r="I33" s="82"/>
      <c r="J33" s="82"/>
      <c r="K33" s="82"/>
      <c r="L33" s="82"/>
      <c r="M33" s="82"/>
      <c r="N33" s="82"/>
      <c r="O33" s="82"/>
      <c r="P33" s="82"/>
      <c r="Q33" s="82"/>
      <c r="R33" s="83"/>
    </row>
    <row r="34" spans="2:18" s="84" customFormat="1" ht="28.5" customHeight="1" x14ac:dyDescent="0.2">
      <c r="B34" s="136" t="s">
        <v>134</v>
      </c>
      <c r="C34" s="466" t="s">
        <v>177</v>
      </c>
      <c r="D34" s="466"/>
      <c r="E34" s="466" t="s">
        <v>65</v>
      </c>
      <c r="F34" s="466"/>
      <c r="G34" s="119">
        <v>2</v>
      </c>
      <c r="H34" s="137">
        <v>3</v>
      </c>
      <c r="I34" s="82"/>
      <c r="J34" s="82"/>
      <c r="K34" s="82"/>
      <c r="L34" s="82"/>
      <c r="M34" s="82"/>
      <c r="N34" s="82"/>
      <c r="O34" s="82"/>
      <c r="P34" s="82"/>
      <c r="Q34" s="82"/>
      <c r="R34" s="83"/>
    </row>
    <row r="35" spans="2:18" s="84" customFormat="1" ht="34.5" customHeight="1" thickBot="1" x14ac:dyDescent="0.25">
      <c r="B35" s="138" t="s">
        <v>135</v>
      </c>
      <c r="C35" s="509" t="s">
        <v>54</v>
      </c>
      <c r="D35" s="466"/>
      <c r="E35" s="509" t="s">
        <v>58</v>
      </c>
      <c r="F35" s="466"/>
      <c r="G35" s="139">
        <v>1</v>
      </c>
      <c r="H35" s="140">
        <v>4</v>
      </c>
      <c r="I35" s="82"/>
      <c r="J35" s="82"/>
      <c r="K35" s="82"/>
      <c r="L35" s="82"/>
      <c r="M35" s="82"/>
      <c r="N35" s="82"/>
      <c r="O35" s="82"/>
      <c r="P35" s="82"/>
      <c r="Q35" s="82"/>
      <c r="R35" s="83"/>
    </row>
    <row r="36" spans="2:18" s="84" customFormat="1" ht="15.75" thickBot="1" x14ac:dyDescent="0.25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</row>
    <row r="37" spans="2:18" s="84" customFormat="1" ht="28.5" customHeight="1" x14ac:dyDescent="0.2">
      <c r="B37" s="386" t="s">
        <v>138</v>
      </c>
      <c r="C37" s="387" t="s">
        <v>77</v>
      </c>
      <c r="D37" s="387"/>
      <c r="E37" s="387"/>
      <c r="F37" s="387"/>
      <c r="G37" s="387"/>
      <c r="H37" s="387"/>
      <c r="I37" s="387"/>
      <c r="J37" s="387"/>
      <c r="K37" s="387"/>
      <c r="L37" s="310"/>
      <c r="M37" s="388" t="s">
        <v>136</v>
      </c>
      <c r="N37" s="389"/>
      <c r="O37" s="389"/>
      <c r="P37" s="389"/>
      <c r="Q37" s="390"/>
      <c r="R37" s="391" t="s">
        <v>79</v>
      </c>
    </row>
    <row r="38" spans="2:18" s="84" customFormat="1" x14ac:dyDescent="0.2">
      <c r="B38" s="386"/>
      <c r="C38" s="319" t="s">
        <v>110</v>
      </c>
      <c r="D38" s="319"/>
      <c r="E38" s="319"/>
      <c r="F38" s="319" t="s">
        <v>81</v>
      </c>
      <c r="G38" s="319"/>
      <c r="H38" s="319"/>
      <c r="I38" s="321" t="s">
        <v>111</v>
      </c>
      <c r="J38" s="321"/>
      <c r="K38" s="321"/>
      <c r="L38" s="392"/>
      <c r="M38" s="105" t="s">
        <v>80</v>
      </c>
      <c r="N38" s="393" t="s">
        <v>81</v>
      </c>
      <c r="O38" s="393"/>
      <c r="P38" s="393" t="s">
        <v>84</v>
      </c>
      <c r="Q38" s="394"/>
      <c r="R38" s="391"/>
    </row>
    <row r="39" spans="2:18" s="84" customFormat="1" x14ac:dyDescent="0.2">
      <c r="B39" s="106" t="s">
        <v>56</v>
      </c>
      <c r="C39" s="377">
        <v>4</v>
      </c>
      <c r="D39" s="377"/>
      <c r="E39" s="377"/>
      <c r="F39" s="377">
        <v>5</v>
      </c>
      <c r="G39" s="377"/>
      <c r="H39" s="377"/>
      <c r="I39" s="378" t="s">
        <v>112</v>
      </c>
      <c r="J39" s="379"/>
      <c r="K39" s="379"/>
      <c r="L39" s="380"/>
      <c r="M39" s="107">
        <v>3</v>
      </c>
      <c r="N39" s="381">
        <v>3</v>
      </c>
      <c r="O39" s="381"/>
      <c r="P39" s="381">
        <v>6</v>
      </c>
      <c r="Q39" s="382"/>
      <c r="R39" s="108">
        <v>1</v>
      </c>
    </row>
    <row r="40" spans="2:18" s="84" customFormat="1" x14ac:dyDescent="0.2">
      <c r="B40" s="106" t="s">
        <v>63</v>
      </c>
      <c r="C40" s="371" t="s">
        <v>112</v>
      </c>
      <c r="D40" s="372"/>
      <c r="E40" s="373"/>
      <c r="F40" s="368">
        <v>0</v>
      </c>
      <c r="G40" s="369"/>
      <c r="H40" s="370"/>
      <c r="I40" s="368">
        <v>3</v>
      </c>
      <c r="J40" s="369"/>
      <c r="K40" s="369"/>
      <c r="L40" s="369"/>
      <c r="M40" s="107">
        <v>1</v>
      </c>
      <c r="N40" s="383">
        <v>3</v>
      </c>
      <c r="O40" s="384"/>
      <c r="P40" s="383">
        <v>4</v>
      </c>
      <c r="Q40" s="385"/>
      <c r="R40" s="108">
        <v>2</v>
      </c>
    </row>
    <row r="41" spans="2:18" s="84" customFormat="1" ht="13.5" thickBot="1" x14ac:dyDescent="0.25">
      <c r="B41" s="177" t="s">
        <v>55</v>
      </c>
      <c r="C41" s="368">
        <v>1</v>
      </c>
      <c r="D41" s="369"/>
      <c r="E41" s="370"/>
      <c r="F41" s="371" t="s">
        <v>112</v>
      </c>
      <c r="G41" s="372"/>
      <c r="H41" s="373"/>
      <c r="I41" s="368">
        <v>2</v>
      </c>
      <c r="J41" s="369"/>
      <c r="K41" s="369"/>
      <c r="L41" s="369"/>
      <c r="M41" s="109">
        <v>1</v>
      </c>
      <c r="N41" s="374">
        <v>1</v>
      </c>
      <c r="O41" s="375"/>
      <c r="P41" s="374">
        <v>2</v>
      </c>
      <c r="Q41" s="376"/>
      <c r="R41" s="108">
        <v>3</v>
      </c>
    </row>
    <row r="42" spans="2:18" s="84" customFormat="1" ht="15.75" thickBot="1" x14ac:dyDescent="0.25"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</row>
    <row r="43" spans="2:18" s="84" customFormat="1" ht="27" customHeight="1" x14ac:dyDescent="0.2">
      <c r="B43" s="386" t="s">
        <v>137</v>
      </c>
      <c r="C43" s="387" t="s">
        <v>77</v>
      </c>
      <c r="D43" s="387"/>
      <c r="E43" s="387"/>
      <c r="F43" s="387"/>
      <c r="G43" s="387"/>
      <c r="H43" s="387"/>
      <c r="I43" s="387"/>
      <c r="J43" s="387"/>
      <c r="K43" s="387"/>
      <c r="L43" s="310"/>
      <c r="M43" s="388" t="s">
        <v>136</v>
      </c>
      <c r="N43" s="389"/>
      <c r="O43" s="389"/>
      <c r="P43" s="389"/>
      <c r="Q43" s="390"/>
      <c r="R43" s="391" t="s">
        <v>79</v>
      </c>
    </row>
    <row r="44" spans="2:18" s="84" customFormat="1" x14ac:dyDescent="0.2">
      <c r="B44" s="386"/>
      <c r="C44" s="319" t="s">
        <v>110</v>
      </c>
      <c r="D44" s="319"/>
      <c r="E44" s="319"/>
      <c r="F44" s="319" t="s">
        <v>81</v>
      </c>
      <c r="G44" s="319"/>
      <c r="H44" s="319"/>
      <c r="I44" s="321" t="s">
        <v>111</v>
      </c>
      <c r="J44" s="321"/>
      <c r="K44" s="321"/>
      <c r="L44" s="392"/>
      <c r="M44" s="105" t="s">
        <v>80</v>
      </c>
      <c r="N44" s="393" t="s">
        <v>81</v>
      </c>
      <c r="O44" s="393"/>
      <c r="P44" s="393" t="s">
        <v>84</v>
      </c>
      <c r="Q44" s="394"/>
      <c r="R44" s="391"/>
    </row>
    <row r="45" spans="2:18" s="84" customFormat="1" x14ac:dyDescent="0.2">
      <c r="B45" s="106" t="s">
        <v>57</v>
      </c>
      <c r="C45" s="377">
        <v>2</v>
      </c>
      <c r="D45" s="377"/>
      <c r="E45" s="377"/>
      <c r="F45" s="377">
        <v>5</v>
      </c>
      <c r="G45" s="377"/>
      <c r="H45" s="377"/>
      <c r="I45" s="378" t="s">
        <v>112</v>
      </c>
      <c r="J45" s="379"/>
      <c r="K45" s="379"/>
      <c r="L45" s="380"/>
      <c r="M45" s="107">
        <v>1</v>
      </c>
      <c r="N45" s="381">
        <v>3</v>
      </c>
      <c r="O45" s="381"/>
      <c r="P45" s="381">
        <v>4</v>
      </c>
      <c r="Q45" s="382"/>
      <c r="R45" s="108">
        <v>2</v>
      </c>
    </row>
    <row r="46" spans="2:18" s="84" customFormat="1" x14ac:dyDescent="0.2">
      <c r="B46" s="106" t="s">
        <v>64</v>
      </c>
      <c r="C46" s="371" t="s">
        <v>112</v>
      </c>
      <c r="D46" s="372"/>
      <c r="E46" s="373"/>
      <c r="F46" s="368">
        <v>0</v>
      </c>
      <c r="G46" s="369"/>
      <c r="H46" s="370"/>
      <c r="I46" s="368">
        <v>0</v>
      </c>
      <c r="J46" s="369"/>
      <c r="K46" s="369"/>
      <c r="L46" s="369"/>
      <c r="M46" s="107">
        <v>1</v>
      </c>
      <c r="N46" s="383">
        <v>1</v>
      </c>
      <c r="O46" s="384"/>
      <c r="P46" s="383">
        <v>2</v>
      </c>
      <c r="Q46" s="385"/>
      <c r="R46" s="108">
        <v>3</v>
      </c>
    </row>
    <row r="47" spans="2:18" s="84" customFormat="1" ht="13.5" thickBot="1" x14ac:dyDescent="0.25">
      <c r="B47" s="186" t="s">
        <v>50</v>
      </c>
      <c r="C47" s="368">
        <v>3</v>
      </c>
      <c r="D47" s="369"/>
      <c r="E47" s="370"/>
      <c r="F47" s="371" t="s">
        <v>112</v>
      </c>
      <c r="G47" s="372"/>
      <c r="H47" s="373"/>
      <c r="I47" s="368">
        <v>5</v>
      </c>
      <c r="J47" s="369"/>
      <c r="K47" s="369"/>
      <c r="L47" s="369"/>
      <c r="M47" s="109">
        <v>3</v>
      </c>
      <c r="N47" s="374">
        <v>3</v>
      </c>
      <c r="O47" s="375"/>
      <c r="P47" s="374">
        <v>6</v>
      </c>
      <c r="Q47" s="376"/>
      <c r="R47" s="108">
        <v>1</v>
      </c>
    </row>
    <row r="48" spans="2:18" s="84" customFormat="1" ht="15" x14ac:dyDescent="0.2"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3"/>
    </row>
    <row r="49" spans="2:18" ht="15.75" thickBot="1" x14ac:dyDescent="0.3">
      <c r="B49" s="87"/>
      <c r="C49" s="88"/>
      <c r="D49" s="4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9"/>
    </row>
    <row r="50" spans="2:18" ht="6.75" customHeigh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8" ht="6.75" customHeight="1" thickBot="1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  <row r="52" spans="2:18" ht="25.5" x14ac:dyDescent="0.2">
      <c r="B52" s="469" t="s">
        <v>178</v>
      </c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1"/>
    </row>
    <row r="53" spans="2:18" ht="32.25" customHeight="1" x14ac:dyDescent="0.2">
      <c r="B53" s="342" t="s">
        <v>109</v>
      </c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4"/>
    </row>
    <row r="54" spans="2:18" ht="3.75" customHeight="1" thickBot="1" x14ac:dyDescent="0.25">
      <c r="B54" s="52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51"/>
    </row>
    <row r="55" spans="2:18" s="169" customFormat="1" x14ac:dyDescent="0.2">
      <c r="B55" s="503" t="s">
        <v>98</v>
      </c>
      <c r="C55" s="505"/>
      <c r="D55" s="506"/>
      <c r="E55" s="506"/>
      <c r="F55" s="506"/>
      <c r="G55" s="506"/>
      <c r="H55" s="507"/>
      <c r="I55" s="36"/>
      <c r="J55" s="36"/>
      <c r="K55" s="36"/>
      <c r="L55" s="36"/>
      <c r="M55" s="36"/>
      <c r="N55" s="36"/>
      <c r="O55" s="36"/>
      <c r="P55" s="36"/>
      <c r="Q55" s="36"/>
      <c r="R55" s="170"/>
    </row>
    <row r="56" spans="2:18" s="169" customFormat="1" x14ac:dyDescent="0.2">
      <c r="B56" s="504"/>
      <c r="C56" s="508" t="s">
        <v>130</v>
      </c>
      <c r="D56" s="381"/>
      <c r="E56" s="381"/>
      <c r="F56" s="381"/>
      <c r="G56" s="381" t="s">
        <v>131</v>
      </c>
      <c r="H56" s="382"/>
      <c r="I56" s="36"/>
      <c r="J56" s="36"/>
      <c r="K56" s="36"/>
      <c r="L56" s="36"/>
      <c r="M56" s="36"/>
      <c r="N56" s="36"/>
      <c r="O56" s="36"/>
      <c r="P56" s="36"/>
      <c r="Q56" s="36"/>
      <c r="R56" s="170"/>
    </row>
    <row r="57" spans="2:18" s="169" customFormat="1" ht="39" customHeight="1" x14ac:dyDescent="0.2">
      <c r="B57" s="136" t="s">
        <v>132</v>
      </c>
      <c r="C57" s="509" t="s">
        <v>56</v>
      </c>
      <c r="D57" s="466"/>
      <c r="E57" s="466" t="s">
        <v>186</v>
      </c>
      <c r="F57" s="466"/>
      <c r="G57" s="179">
        <v>5</v>
      </c>
      <c r="H57" s="137">
        <v>0</v>
      </c>
      <c r="I57" s="36"/>
      <c r="J57" s="36"/>
      <c r="K57" s="36"/>
      <c r="L57" s="36"/>
      <c r="M57" s="36"/>
      <c r="N57" s="36"/>
      <c r="O57" s="36"/>
      <c r="P57" s="36"/>
      <c r="Q57" s="36"/>
      <c r="R57" s="170"/>
    </row>
    <row r="58" spans="2:18" s="169" customFormat="1" ht="39" customHeight="1" x14ac:dyDescent="0.2">
      <c r="B58" s="136" t="s">
        <v>133</v>
      </c>
      <c r="C58" s="509" t="s">
        <v>185</v>
      </c>
      <c r="D58" s="466"/>
      <c r="E58" s="466" t="s">
        <v>55</v>
      </c>
      <c r="F58" s="466"/>
      <c r="G58" s="179">
        <v>5</v>
      </c>
      <c r="H58" s="137">
        <v>0</v>
      </c>
      <c r="I58" s="36"/>
      <c r="J58" s="36"/>
      <c r="K58" s="36"/>
      <c r="L58" s="36"/>
      <c r="M58" s="36"/>
      <c r="N58" s="36"/>
      <c r="O58" s="36"/>
      <c r="P58" s="36"/>
      <c r="Q58" s="36"/>
      <c r="R58" s="170"/>
    </row>
    <row r="59" spans="2:18" s="169" customFormat="1" ht="39" customHeight="1" x14ac:dyDescent="0.2">
      <c r="B59" s="136" t="s">
        <v>134</v>
      </c>
      <c r="C59" s="509" t="s">
        <v>56</v>
      </c>
      <c r="D59" s="466"/>
      <c r="E59" s="509" t="s">
        <v>185</v>
      </c>
      <c r="F59" s="466"/>
      <c r="G59" s="179">
        <v>1</v>
      </c>
      <c r="H59" s="137">
        <v>4</v>
      </c>
      <c r="I59" s="36"/>
      <c r="J59" s="36"/>
      <c r="K59" s="36"/>
      <c r="L59" s="36"/>
      <c r="M59" s="36"/>
      <c r="N59" s="36"/>
      <c r="O59" s="36"/>
      <c r="P59" s="36"/>
      <c r="Q59" s="36"/>
      <c r="R59" s="170"/>
    </row>
    <row r="60" spans="2:18" s="169" customFormat="1" ht="39" customHeight="1" thickBot="1" x14ac:dyDescent="0.25">
      <c r="B60" s="138" t="s">
        <v>135</v>
      </c>
      <c r="C60" s="466" t="s">
        <v>186</v>
      </c>
      <c r="D60" s="466"/>
      <c r="E60" s="466" t="s">
        <v>55</v>
      </c>
      <c r="F60" s="466"/>
      <c r="G60" s="180">
        <v>3</v>
      </c>
      <c r="H60" s="140">
        <v>2</v>
      </c>
      <c r="I60" s="36"/>
      <c r="J60" s="36"/>
      <c r="K60" s="36"/>
      <c r="L60" s="36"/>
      <c r="M60" s="36"/>
      <c r="N60" s="36"/>
      <c r="O60" s="36"/>
      <c r="P60" s="36"/>
      <c r="Q60" s="36"/>
      <c r="R60" s="170"/>
    </row>
    <row r="61" spans="2:18" s="169" customFormat="1" x14ac:dyDescent="0.2">
      <c r="B61" s="17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170"/>
    </row>
    <row r="62" spans="2:18" s="169" customFormat="1" ht="13.5" thickBot="1" x14ac:dyDescent="0.25">
      <c r="B62" s="171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170"/>
    </row>
    <row r="63" spans="2:18" s="169" customFormat="1" ht="24.75" customHeight="1" x14ac:dyDescent="0.2">
      <c r="B63" s="386" t="s">
        <v>184</v>
      </c>
      <c r="C63" s="387" t="s">
        <v>77</v>
      </c>
      <c r="D63" s="387"/>
      <c r="E63" s="387"/>
      <c r="F63" s="387"/>
      <c r="G63" s="387"/>
      <c r="H63" s="387"/>
      <c r="I63" s="387"/>
      <c r="J63" s="387"/>
      <c r="K63" s="387"/>
      <c r="L63" s="310"/>
      <c r="M63" s="388" t="s">
        <v>136</v>
      </c>
      <c r="N63" s="389"/>
      <c r="O63" s="389"/>
      <c r="P63" s="389"/>
      <c r="Q63" s="390"/>
      <c r="R63" s="391" t="s">
        <v>90</v>
      </c>
    </row>
    <row r="64" spans="2:18" s="169" customFormat="1" x14ac:dyDescent="0.2">
      <c r="B64" s="386"/>
      <c r="C64" s="319" t="s">
        <v>110</v>
      </c>
      <c r="D64" s="319"/>
      <c r="E64" s="319"/>
      <c r="F64" s="319" t="s">
        <v>81</v>
      </c>
      <c r="G64" s="319"/>
      <c r="H64" s="319"/>
      <c r="I64" s="321" t="s">
        <v>111</v>
      </c>
      <c r="J64" s="321"/>
      <c r="K64" s="321"/>
      <c r="L64" s="392"/>
      <c r="M64" s="105" t="s">
        <v>80</v>
      </c>
      <c r="N64" s="393" t="s">
        <v>81</v>
      </c>
      <c r="O64" s="393"/>
      <c r="P64" s="393" t="s">
        <v>84</v>
      </c>
      <c r="Q64" s="394"/>
      <c r="R64" s="391"/>
    </row>
    <row r="65" spans="2:18" s="169" customFormat="1" ht="25.5" x14ac:dyDescent="0.2">
      <c r="B65" s="142" t="s">
        <v>187</v>
      </c>
      <c r="C65" s="377">
        <v>1</v>
      </c>
      <c r="D65" s="377"/>
      <c r="E65" s="377"/>
      <c r="F65" s="377">
        <v>0</v>
      </c>
      <c r="G65" s="377"/>
      <c r="H65" s="377"/>
      <c r="I65" s="378" t="s">
        <v>112</v>
      </c>
      <c r="J65" s="379"/>
      <c r="K65" s="379"/>
      <c r="L65" s="380"/>
      <c r="M65" s="181">
        <v>1</v>
      </c>
      <c r="N65" s="381">
        <v>1</v>
      </c>
      <c r="O65" s="381"/>
      <c r="P65" s="381">
        <v>2</v>
      </c>
      <c r="Q65" s="382"/>
      <c r="R65" s="178">
        <v>3</v>
      </c>
    </row>
    <row r="66" spans="2:18" s="169" customFormat="1" x14ac:dyDescent="0.2">
      <c r="B66" s="106" t="s">
        <v>63</v>
      </c>
      <c r="C66" s="371" t="s">
        <v>112</v>
      </c>
      <c r="D66" s="372"/>
      <c r="E66" s="373"/>
      <c r="F66" s="368">
        <v>5</v>
      </c>
      <c r="G66" s="369"/>
      <c r="H66" s="370"/>
      <c r="I66" s="368">
        <v>4</v>
      </c>
      <c r="J66" s="369"/>
      <c r="K66" s="369"/>
      <c r="L66" s="369"/>
      <c r="M66" s="181">
        <v>3</v>
      </c>
      <c r="N66" s="383">
        <v>3</v>
      </c>
      <c r="O66" s="384"/>
      <c r="P66" s="383">
        <v>6</v>
      </c>
      <c r="Q66" s="385"/>
      <c r="R66" s="178">
        <v>1</v>
      </c>
    </row>
    <row r="67" spans="2:18" s="169" customFormat="1" ht="13.5" thickBot="1" x14ac:dyDescent="0.25">
      <c r="B67" s="106" t="s">
        <v>54</v>
      </c>
      <c r="C67" s="368">
        <v>4</v>
      </c>
      <c r="D67" s="369"/>
      <c r="E67" s="370"/>
      <c r="F67" s="371" t="s">
        <v>112</v>
      </c>
      <c r="G67" s="372"/>
      <c r="H67" s="373"/>
      <c r="I67" s="368">
        <v>1</v>
      </c>
      <c r="J67" s="369"/>
      <c r="K67" s="369"/>
      <c r="L67" s="369"/>
      <c r="M67" s="109">
        <v>3</v>
      </c>
      <c r="N67" s="374">
        <v>1</v>
      </c>
      <c r="O67" s="375"/>
      <c r="P67" s="374">
        <v>4</v>
      </c>
      <c r="Q67" s="376"/>
      <c r="R67" s="178">
        <v>2</v>
      </c>
    </row>
    <row r="68" spans="2:18" s="169" customFormat="1" ht="8.25" customHeight="1" x14ac:dyDescent="0.2">
      <c r="B68" s="171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170"/>
    </row>
    <row r="69" spans="2:18" ht="8.25" customHeight="1" thickBot="1" x14ac:dyDescent="0.3">
      <c r="B69" s="53"/>
      <c r="C69" s="54"/>
      <c r="D69" s="48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</row>
    <row r="70" spans="2:18" ht="6" customHeight="1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2:18" ht="6" customHeight="1" thickBot="1" x14ac:dyDescent="0.2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2:18" ht="15" x14ac:dyDescent="0.2">
      <c r="B72" s="469" t="s">
        <v>119</v>
      </c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1"/>
    </row>
    <row r="73" spans="2:18" ht="39" customHeight="1" x14ac:dyDescent="0.2">
      <c r="B73" s="342" t="s">
        <v>97</v>
      </c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4"/>
    </row>
    <row r="74" spans="2:18" s="191" customFormat="1" ht="6.75" customHeight="1" thickBot="1" x14ac:dyDescent="0.25">
      <c r="B74" s="188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90"/>
    </row>
    <row r="75" spans="2:18" s="191" customFormat="1" ht="15.75" x14ac:dyDescent="0.2">
      <c r="B75" s="412" t="s">
        <v>191</v>
      </c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4"/>
    </row>
    <row r="76" spans="2:18" s="191" customFormat="1" x14ac:dyDescent="0.2">
      <c r="B76" s="207"/>
      <c r="C76" s="201"/>
      <c r="D76" s="202"/>
      <c r="E76" s="202"/>
      <c r="F76" s="202"/>
      <c r="G76" s="202"/>
      <c r="H76" s="202"/>
      <c r="I76" s="202"/>
      <c r="J76" s="202"/>
      <c r="K76" s="203"/>
      <c r="L76" s="203"/>
      <c r="M76" s="201"/>
      <c r="N76" s="203"/>
      <c r="O76" s="203"/>
      <c r="P76" s="203"/>
      <c r="Q76" s="200"/>
      <c r="R76" s="208"/>
    </row>
    <row r="77" spans="2:18" s="191" customFormat="1" x14ac:dyDescent="0.2">
      <c r="B77" s="209" t="s">
        <v>188</v>
      </c>
      <c r="C77" s="201"/>
      <c r="D77" s="201"/>
      <c r="E77" s="201"/>
      <c r="F77" s="201"/>
      <c r="G77" s="398" t="s">
        <v>189</v>
      </c>
      <c r="H77" s="398"/>
      <c r="I77" s="398"/>
      <c r="J77" s="398"/>
      <c r="K77" s="398"/>
      <c r="L77" s="203"/>
      <c r="M77" s="201"/>
      <c r="N77" s="203"/>
      <c r="O77" s="415" t="s">
        <v>188</v>
      </c>
      <c r="P77" s="415"/>
      <c r="Q77" s="415"/>
      <c r="R77" s="416"/>
    </row>
    <row r="78" spans="2:18" s="191" customFormat="1" x14ac:dyDescent="0.2">
      <c r="B78" s="207"/>
      <c r="C78" s="201"/>
      <c r="D78" s="202"/>
      <c r="E78" s="202"/>
      <c r="F78" s="202"/>
      <c r="G78" s="202"/>
      <c r="H78" s="202"/>
      <c r="I78" s="202"/>
      <c r="J78" s="202"/>
      <c r="K78" s="203"/>
      <c r="L78" s="203"/>
      <c r="M78" s="201"/>
      <c r="N78" s="203"/>
      <c r="O78" s="203"/>
      <c r="P78" s="203"/>
      <c r="Q78" s="200"/>
      <c r="R78" s="208"/>
    </row>
    <row r="79" spans="2:18" s="191" customFormat="1" x14ac:dyDescent="0.2">
      <c r="B79" s="106" t="s">
        <v>56</v>
      </c>
      <c r="C79" s="201"/>
      <c r="D79" s="200"/>
      <c r="E79" s="200"/>
      <c r="F79" s="200"/>
      <c r="G79" s="200"/>
      <c r="H79" s="200"/>
      <c r="I79" s="200"/>
      <c r="J79" s="200"/>
      <c r="K79" s="200"/>
      <c r="L79" s="200"/>
      <c r="M79" s="201"/>
      <c r="N79" s="203"/>
      <c r="O79" s="203"/>
      <c r="P79" s="497" t="s">
        <v>192</v>
      </c>
      <c r="Q79" s="497"/>
      <c r="R79" s="498"/>
    </row>
    <row r="80" spans="2:18" s="191" customFormat="1" x14ac:dyDescent="0.2">
      <c r="B80" s="210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4"/>
      <c r="Q80" s="205"/>
      <c r="R80" s="211"/>
    </row>
    <row r="81" spans="2:18" s="191" customFormat="1" x14ac:dyDescent="0.2">
      <c r="B81" s="212"/>
      <c r="C81" s="499"/>
      <c r="D81" s="500"/>
      <c r="E81" s="500"/>
      <c r="F81" s="500"/>
      <c r="G81" s="500"/>
      <c r="H81" s="201"/>
      <c r="I81" s="201"/>
      <c r="J81" s="201"/>
      <c r="K81" s="201"/>
      <c r="L81" s="500"/>
      <c r="M81" s="500"/>
      <c r="N81" s="500"/>
      <c r="O81" s="501"/>
      <c r="P81" s="206"/>
      <c r="Q81" s="205"/>
      <c r="R81" s="211"/>
    </row>
    <row r="82" spans="2:18" s="191" customFormat="1" x14ac:dyDescent="0.2">
      <c r="B82" s="212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6"/>
      <c r="Q82" s="205"/>
      <c r="R82" s="211"/>
    </row>
    <row r="83" spans="2:18" s="191" customFormat="1" x14ac:dyDescent="0.2">
      <c r="B83" s="106" t="s">
        <v>54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402" t="s">
        <v>63</v>
      </c>
      <c r="Q83" s="402"/>
      <c r="R83" s="403"/>
    </row>
    <row r="84" spans="2:18" s="191" customFormat="1" x14ac:dyDescent="0.2">
      <c r="B84" s="207"/>
      <c r="C84" s="201"/>
      <c r="D84" s="201"/>
      <c r="E84" s="201"/>
      <c r="F84" s="201"/>
      <c r="G84" s="502" t="s">
        <v>190</v>
      </c>
      <c r="H84" s="502"/>
      <c r="I84" s="502"/>
      <c r="J84" s="502"/>
      <c r="K84" s="502"/>
      <c r="L84" s="502"/>
      <c r="M84" s="201"/>
      <c r="N84" s="201"/>
      <c r="O84" s="201"/>
      <c r="P84" s="201"/>
      <c r="Q84" s="200"/>
      <c r="R84" s="208"/>
    </row>
    <row r="85" spans="2:18" s="191" customFormat="1" x14ac:dyDescent="0.2">
      <c r="B85" s="207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0"/>
      <c r="R85" s="208"/>
    </row>
    <row r="86" spans="2:18" s="191" customFormat="1" x14ac:dyDescent="0.2">
      <c r="B86" s="207"/>
      <c r="C86" s="500"/>
      <c r="D86" s="500"/>
      <c r="E86" s="500"/>
      <c r="F86" s="500"/>
      <c r="G86" s="500"/>
      <c r="H86" s="201"/>
      <c r="I86" s="201"/>
      <c r="J86" s="201"/>
      <c r="K86" s="201"/>
      <c r="L86" s="500"/>
      <c r="M86" s="500"/>
      <c r="N86" s="500"/>
      <c r="O86" s="500"/>
      <c r="P86" s="201"/>
      <c r="Q86" s="200"/>
      <c r="R86" s="208"/>
    </row>
    <row r="87" spans="2:18" s="191" customFormat="1" ht="13.5" thickBot="1" x14ac:dyDescent="0.25">
      <c r="B87" s="127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4"/>
      <c r="R87" s="130"/>
    </row>
    <row r="88" spans="2:18" s="191" customFormat="1" ht="15.75" thickBot="1" x14ac:dyDescent="0.25">
      <c r="B88" s="188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90"/>
    </row>
    <row r="89" spans="2:18" s="191" customFormat="1" ht="26.25" customHeight="1" x14ac:dyDescent="0.2">
      <c r="B89" s="386" t="s">
        <v>193</v>
      </c>
      <c r="C89" s="387" t="s">
        <v>77</v>
      </c>
      <c r="D89" s="387"/>
      <c r="E89" s="387"/>
      <c r="F89" s="387"/>
      <c r="G89" s="387"/>
      <c r="H89" s="387"/>
      <c r="I89" s="387"/>
      <c r="J89" s="387"/>
      <c r="K89" s="387"/>
      <c r="L89" s="310"/>
      <c r="M89" s="388" t="s">
        <v>136</v>
      </c>
      <c r="N89" s="389"/>
      <c r="O89" s="389"/>
      <c r="P89" s="389"/>
      <c r="Q89" s="390"/>
      <c r="R89" s="391" t="s">
        <v>79</v>
      </c>
    </row>
    <row r="90" spans="2:18" s="191" customFormat="1" x14ac:dyDescent="0.2">
      <c r="B90" s="386"/>
      <c r="C90" s="319" t="s">
        <v>110</v>
      </c>
      <c r="D90" s="319"/>
      <c r="E90" s="319"/>
      <c r="F90" s="319" t="s">
        <v>81</v>
      </c>
      <c r="G90" s="319"/>
      <c r="H90" s="319"/>
      <c r="I90" s="321" t="s">
        <v>111</v>
      </c>
      <c r="J90" s="321"/>
      <c r="K90" s="321"/>
      <c r="L90" s="392"/>
      <c r="M90" s="105" t="s">
        <v>80</v>
      </c>
      <c r="N90" s="393" t="s">
        <v>81</v>
      </c>
      <c r="O90" s="393"/>
      <c r="P90" s="393" t="s">
        <v>84</v>
      </c>
      <c r="Q90" s="394"/>
      <c r="R90" s="391"/>
    </row>
    <row r="91" spans="2:18" s="191" customFormat="1" x14ac:dyDescent="0.2">
      <c r="B91" s="112" t="s">
        <v>50</v>
      </c>
      <c r="C91" s="377"/>
      <c r="D91" s="377"/>
      <c r="E91" s="377"/>
      <c r="F91" s="377"/>
      <c r="G91" s="377"/>
      <c r="H91" s="377"/>
      <c r="I91" s="378" t="s">
        <v>112</v>
      </c>
      <c r="J91" s="379"/>
      <c r="K91" s="379"/>
      <c r="L91" s="380"/>
      <c r="M91" s="199"/>
      <c r="N91" s="381"/>
      <c r="O91" s="381"/>
      <c r="P91" s="381"/>
      <c r="Q91" s="382"/>
      <c r="R91" s="197" t="e">
        <f>RANK(P91,$P$18:$Q$22,0)</f>
        <v>#N/A</v>
      </c>
    </row>
    <row r="92" spans="2:18" s="191" customFormat="1" x14ac:dyDescent="0.2">
      <c r="B92" s="106" t="s">
        <v>64</v>
      </c>
      <c r="C92" s="371" t="s">
        <v>112</v>
      </c>
      <c r="D92" s="372"/>
      <c r="E92" s="373"/>
      <c r="F92" s="368"/>
      <c r="G92" s="369"/>
      <c r="H92" s="370"/>
      <c r="I92" s="368"/>
      <c r="J92" s="369"/>
      <c r="K92" s="369"/>
      <c r="L92" s="369"/>
      <c r="M92" s="199"/>
      <c r="N92" s="383"/>
      <c r="O92" s="384"/>
      <c r="P92" s="383"/>
      <c r="Q92" s="385"/>
      <c r="R92" s="197"/>
    </row>
    <row r="93" spans="2:18" s="191" customFormat="1" ht="13.5" thickBot="1" x14ac:dyDescent="0.25">
      <c r="B93" s="106" t="s">
        <v>57</v>
      </c>
      <c r="C93" s="368"/>
      <c r="D93" s="369"/>
      <c r="E93" s="370"/>
      <c r="F93" s="371" t="s">
        <v>112</v>
      </c>
      <c r="G93" s="372"/>
      <c r="H93" s="373"/>
      <c r="I93" s="368"/>
      <c r="J93" s="369"/>
      <c r="K93" s="369"/>
      <c r="L93" s="369"/>
      <c r="M93" s="109"/>
      <c r="N93" s="374"/>
      <c r="O93" s="375"/>
      <c r="P93" s="374"/>
      <c r="Q93" s="376"/>
      <c r="R93" s="197"/>
    </row>
    <row r="94" spans="2:18" s="191" customFormat="1" ht="2.25" customHeight="1" x14ac:dyDescent="0.2">
      <c r="B94" s="188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90"/>
    </row>
    <row r="95" spans="2:18" ht="2.25" customHeight="1" thickBot="1" x14ac:dyDescent="0.3">
      <c r="B95" s="194"/>
      <c r="C95" s="195"/>
      <c r="D95" s="48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6"/>
    </row>
  </sheetData>
  <mergeCells count="146">
    <mergeCell ref="C67:E67"/>
    <mergeCell ref="F67:H67"/>
    <mergeCell ref="I67:L67"/>
    <mergeCell ref="N67:O67"/>
    <mergeCell ref="P67:Q67"/>
    <mergeCell ref="C66:E66"/>
    <mergeCell ref="F66:H66"/>
    <mergeCell ref="I66:L66"/>
    <mergeCell ref="N66:O66"/>
    <mergeCell ref="P66:Q66"/>
    <mergeCell ref="C65:E65"/>
    <mergeCell ref="F65:H65"/>
    <mergeCell ref="I65:L65"/>
    <mergeCell ref="N65:O65"/>
    <mergeCell ref="P65:Q65"/>
    <mergeCell ref="B63:B64"/>
    <mergeCell ref="C63:L63"/>
    <mergeCell ref="M63:Q63"/>
    <mergeCell ref="R63:R64"/>
    <mergeCell ref="C64:E64"/>
    <mergeCell ref="F64:H64"/>
    <mergeCell ref="I64:L64"/>
    <mergeCell ref="N64:O64"/>
    <mergeCell ref="P64:Q64"/>
    <mergeCell ref="C58:D58"/>
    <mergeCell ref="E58:F58"/>
    <mergeCell ref="C59:D59"/>
    <mergeCell ref="E59:F59"/>
    <mergeCell ref="C60:D60"/>
    <mergeCell ref="E60:F60"/>
    <mergeCell ref="B55:B56"/>
    <mergeCell ref="C55:H55"/>
    <mergeCell ref="C56:F56"/>
    <mergeCell ref="G56:H56"/>
    <mergeCell ref="C57:D57"/>
    <mergeCell ref="E57:F57"/>
    <mergeCell ref="C47:E47"/>
    <mergeCell ref="F47:H47"/>
    <mergeCell ref="I47:L47"/>
    <mergeCell ref="N47:O47"/>
    <mergeCell ref="P47:Q47"/>
    <mergeCell ref="C46:E46"/>
    <mergeCell ref="F46:H46"/>
    <mergeCell ref="I46:L46"/>
    <mergeCell ref="N46:O46"/>
    <mergeCell ref="P46:Q46"/>
    <mergeCell ref="B43:B44"/>
    <mergeCell ref="C43:L43"/>
    <mergeCell ref="M43:Q43"/>
    <mergeCell ref="R43:R44"/>
    <mergeCell ref="C44:E44"/>
    <mergeCell ref="F44:H44"/>
    <mergeCell ref="I44:L44"/>
    <mergeCell ref="N44:O44"/>
    <mergeCell ref="P44:Q44"/>
    <mergeCell ref="I41:L41"/>
    <mergeCell ref="N41:O41"/>
    <mergeCell ref="P41:Q41"/>
    <mergeCell ref="C40:E40"/>
    <mergeCell ref="F40:H40"/>
    <mergeCell ref="I40:L40"/>
    <mergeCell ref="N40:O40"/>
    <mergeCell ref="P40:Q40"/>
    <mergeCell ref="C45:E45"/>
    <mergeCell ref="F45:H45"/>
    <mergeCell ref="I45:L45"/>
    <mergeCell ref="N45:O45"/>
    <mergeCell ref="P45:Q45"/>
    <mergeCell ref="B2:Q4"/>
    <mergeCell ref="C6:K6"/>
    <mergeCell ref="M6:R6"/>
    <mergeCell ref="C7:K7"/>
    <mergeCell ref="M7:R16"/>
    <mergeCell ref="C8:K8"/>
    <mergeCell ref="C9:K9"/>
    <mergeCell ref="C10:K10"/>
    <mergeCell ref="C39:E39"/>
    <mergeCell ref="F39:H39"/>
    <mergeCell ref="I39:L39"/>
    <mergeCell ref="N39:O39"/>
    <mergeCell ref="P39:Q39"/>
    <mergeCell ref="M37:Q37"/>
    <mergeCell ref="R37:R38"/>
    <mergeCell ref="C38:E38"/>
    <mergeCell ref="F38:H38"/>
    <mergeCell ref="I38:L38"/>
    <mergeCell ref="N38:O38"/>
    <mergeCell ref="P38:Q38"/>
    <mergeCell ref="B52:R52"/>
    <mergeCell ref="B53:R53"/>
    <mergeCell ref="B72:R72"/>
    <mergeCell ref="B73:R73"/>
    <mergeCell ref="B19:R19"/>
    <mergeCell ref="B20:R25"/>
    <mergeCell ref="B28:R28"/>
    <mergeCell ref="B29:R29"/>
    <mergeCell ref="B30:B31"/>
    <mergeCell ref="C30:H30"/>
    <mergeCell ref="C31:F31"/>
    <mergeCell ref="G31:H31"/>
    <mergeCell ref="C32:D32"/>
    <mergeCell ref="E32:F32"/>
    <mergeCell ref="C33:D33"/>
    <mergeCell ref="E33:F33"/>
    <mergeCell ref="C34:D34"/>
    <mergeCell ref="E34:F34"/>
    <mergeCell ref="C35:D35"/>
    <mergeCell ref="E35:F35"/>
    <mergeCell ref="B37:B38"/>
    <mergeCell ref="C37:L37"/>
    <mergeCell ref="C41:E41"/>
    <mergeCell ref="F41:H41"/>
    <mergeCell ref="B75:R75"/>
    <mergeCell ref="G77:K77"/>
    <mergeCell ref="O77:R77"/>
    <mergeCell ref="P79:R79"/>
    <mergeCell ref="C81:G81"/>
    <mergeCell ref="L81:O81"/>
    <mergeCell ref="P83:R83"/>
    <mergeCell ref="G84:L84"/>
    <mergeCell ref="C86:G86"/>
    <mergeCell ref="L86:O86"/>
    <mergeCell ref="B89:B90"/>
    <mergeCell ref="C89:L89"/>
    <mergeCell ref="M89:Q89"/>
    <mergeCell ref="R89:R90"/>
    <mergeCell ref="C90:E90"/>
    <mergeCell ref="F90:H90"/>
    <mergeCell ref="I90:L90"/>
    <mergeCell ref="N90:O90"/>
    <mergeCell ref="P90:Q90"/>
    <mergeCell ref="C93:E93"/>
    <mergeCell ref="F93:H93"/>
    <mergeCell ref="I93:L93"/>
    <mergeCell ref="N93:O93"/>
    <mergeCell ref="P93:Q93"/>
    <mergeCell ref="C91:E91"/>
    <mergeCell ref="F91:H91"/>
    <mergeCell ref="I91:L91"/>
    <mergeCell ref="N91:O91"/>
    <mergeCell ref="P91:Q91"/>
    <mergeCell ref="C92:E92"/>
    <mergeCell ref="F92:H92"/>
    <mergeCell ref="I92:L92"/>
    <mergeCell ref="N92:O92"/>
    <mergeCell ref="P92:Q92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28" workbookViewId="0">
      <selection activeCell="U44" sqref="U44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  <col min="19" max="19" width="0.85546875" customWidth="1"/>
  </cols>
  <sheetData>
    <row r="1" spans="1:19" ht="13.5" thickBot="1" x14ac:dyDescent="0.25">
      <c r="A1" s="2"/>
      <c r="B1" s="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S1" s="2"/>
    </row>
    <row r="2" spans="1:19" x14ac:dyDescent="0.2">
      <c r="A2" s="2"/>
      <c r="B2" s="345" t="s">
        <v>35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  <c r="S2" s="2"/>
    </row>
    <row r="3" spans="1:19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S3" s="2"/>
    </row>
    <row r="4" spans="1:19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S4" s="2"/>
    </row>
    <row r="5" spans="1:19" x14ac:dyDescent="0.2">
      <c r="A5" s="2"/>
      <c r="B5" s="2"/>
      <c r="C5" s="43"/>
      <c r="D5" s="43"/>
      <c r="E5" s="43"/>
      <c r="F5" s="43"/>
      <c r="G5" s="43"/>
      <c r="H5" s="43"/>
      <c r="I5" s="43"/>
      <c r="J5" s="43"/>
      <c r="K5" s="43"/>
      <c r="S5" s="2"/>
    </row>
    <row r="6" spans="1:19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43"/>
      <c r="M6" s="355" t="s">
        <v>22</v>
      </c>
      <c r="N6" s="355"/>
      <c r="O6" s="355"/>
      <c r="P6" s="355"/>
      <c r="Q6" s="355"/>
      <c r="R6" s="355"/>
      <c r="S6" s="2"/>
    </row>
    <row r="7" spans="1:19" x14ac:dyDescent="0.2">
      <c r="A7" s="1">
        <v>1</v>
      </c>
      <c r="B7" s="29" t="s">
        <v>13</v>
      </c>
      <c r="C7" s="356"/>
      <c r="D7" s="357"/>
      <c r="E7" s="357"/>
      <c r="F7" s="357"/>
      <c r="G7" s="357"/>
      <c r="H7" s="357"/>
      <c r="I7" s="357"/>
      <c r="J7" s="357"/>
      <c r="K7" s="358"/>
      <c r="L7" s="44"/>
      <c r="M7" s="359" t="s">
        <v>34</v>
      </c>
      <c r="N7" s="360"/>
      <c r="O7" s="360"/>
      <c r="P7" s="360"/>
      <c r="Q7" s="360"/>
      <c r="R7" s="361"/>
      <c r="S7" s="2"/>
    </row>
    <row r="8" spans="1:19" x14ac:dyDescent="0.2">
      <c r="A8" s="1">
        <v>2</v>
      </c>
      <c r="B8" s="80" t="s">
        <v>16</v>
      </c>
      <c r="C8" s="356"/>
      <c r="D8" s="357"/>
      <c r="E8" s="357"/>
      <c r="F8" s="357"/>
      <c r="G8" s="357"/>
      <c r="H8" s="357"/>
      <c r="I8" s="357"/>
      <c r="J8" s="357"/>
      <c r="K8" s="358"/>
      <c r="L8" s="43"/>
      <c r="M8" s="362"/>
      <c r="N8" s="363"/>
      <c r="O8" s="363"/>
      <c r="P8" s="363"/>
      <c r="Q8" s="363"/>
      <c r="R8" s="364"/>
      <c r="S8" s="2"/>
    </row>
    <row r="9" spans="1:19" x14ac:dyDescent="0.2">
      <c r="A9" s="1">
        <v>3</v>
      </c>
      <c r="B9" s="29" t="s">
        <v>62</v>
      </c>
      <c r="C9" s="356" t="s">
        <v>74</v>
      </c>
      <c r="D9" s="357"/>
      <c r="E9" s="357"/>
      <c r="F9" s="357"/>
      <c r="G9" s="357"/>
      <c r="H9" s="357"/>
      <c r="I9" s="357"/>
      <c r="J9" s="357"/>
      <c r="K9" s="358"/>
      <c r="L9" s="45"/>
      <c r="M9" s="362"/>
      <c r="N9" s="363"/>
      <c r="O9" s="363"/>
      <c r="P9" s="363"/>
      <c r="Q9" s="363"/>
      <c r="R9" s="364"/>
      <c r="S9" s="2"/>
    </row>
    <row r="10" spans="1:19" x14ac:dyDescent="0.2">
      <c r="A10" s="1">
        <v>4</v>
      </c>
      <c r="B10" s="29"/>
      <c r="C10" s="356"/>
      <c r="D10" s="357"/>
      <c r="E10" s="357"/>
      <c r="F10" s="357"/>
      <c r="G10" s="357"/>
      <c r="H10" s="357"/>
      <c r="I10" s="357"/>
      <c r="J10" s="357"/>
      <c r="K10" s="358"/>
      <c r="L10" s="43"/>
      <c r="M10" s="362"/>
      <c r="N10" s="363"/>
      <c r="O10" s="363"/>
      <c r="P10" s="363"/>
      <c r="Q10" s="363"/>
      <c r="R10" s="364"/>
      <c r="S10" s="2"/>
    </row>
    <row r="11" spans="1:19" x14ac:dyDescent="0.2">
      <c r="A11" s="1">
        <v>5</v>
      </c>
      <c r="B11" s="29"/>
      <c r="C11" s="356"/>
      <c r="D11" s="357"/>
      <c r="E11" s="357"/>
      <c r="F11" s="357"/>
      <c r="G11" s="357"/>
      <c r="H11" s="357"/>
      <c r="I11" s="357"/>
      <c r="J11" s="357"/>
      <c r="K11" s="358"/>
      <c r="L11" s="43"/>
      <c r="M11" s="362"/>
      <c r="N11" s="363"/>
      <c r="O11" s="363"/>
      <c r="P11" s="363"/>
      <c r="Q11" s="363"/>
      <c r="R11" s="364"/>
      <c r="S11" s="2"/>
    </row>
    <row r="12" spans="1:19" x14ac:dyDescent="0.2">
      <c r="A12" s="1">
        <v>6</v>
      </c>
      <c r="B12" s="29"/>
      <c r="C12" s="356"/>
      <c r="D12" s="357"/>
      <c r="E12" s="357"/>
      <c r="F12" s="357"/>
      <c r="G12" s="357"/>
      <c r="H12" s="357"/>
      <c r="I12" s="357"/>
      <c r="J12" s="357"/>
      <c r="K12" s="358"/>
      <c r="L12" s="43"/>
      <c r="M12" s="365"/>
      <c r="N12" s="366"/>
      <c r="O12" s="366"/>
      <c r="P12" s="366"/>
      <c r="Q12" s="366"/>
      <c r="R12" s="367"/>
      <c r="S12" s="2"/>
    </row>
    <row r="14" spans="1:19" ht="13.5" thickBot="1" x14ac:dyDescent="0.25"/>
    <row r="15" spans="1:19" ht="15.75" x14ac:dyDescent="0.25">
      <c r="B15" s="332" t="s">
        <v>39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9" ht="12.75" customHeight="1" x14ac:dyDescent="0.2">
      <c r="B16" s="335" t="s">
        <v>139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</row>
    <row r="17" spans="2:18" x14ac:dyDescent="0.2">
      <c r="B17" s="33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13.5" thickBot="1" x14ac:dyDescent="0.25"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  <row r="23" spans="2:18" ht="13.5" thickBot="1" x14ac:dyDescent="0.25"/>
    <row r="24" spans="2:18" ht="15" x14ac:dyDescent="0.2">
      <c r="B24" s="469" t="s">
        <v>43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1"/>
    </row>
    <row r="25" spans="2:18" s="49" customFormat="1" ht="15" x14ac:dyDescent="0.2">
      <c r="B25" s="329" t="s">
        <v>88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1"/>
    </row>
    <row r="26" spans="2:18" x14ac:dyDescent="0.2">
      <c r="B26" s="5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51"/>
    </row>
    <row r="27" spans="2:18" ht="15.75" thickBot="1" x14ac:dyDescent="0.3">
      <c r="B27" s="53"/>
      <c r="C27" s="54"/>
      <c r="D27" s="48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2:18" x14ac:dyDescent="0.2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3.5" thickBot="1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2:18" ht="15" x14ac:dyDescent="0.2">
      <c r="B30" s="469" t="s">
        <v>118</v>
      </c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1"/>
    </row>
    <row r="31" spans="2:18" s="49" customFormat="1" ht="37.5" customHeight="1" thickBot="1" x14ac:dyDescent="0.25">
      <c r="B31" s="342" t="s">
        <v>141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4"/>
    </row>
    <row r="32" spans="2:18" s="84" customFormat="1" ht="34.5" customHeight="1" x14ac:dyDescent="0.2">
      <c r="B32" s="386" t="s">
        <v>140</v>
      </c>
      <c r="C32" s="387" t="s">
        <v>77</v>
      </c>
      <c r="D32" s="387"/>
      <c r="E32" s="387"/>
      <c r="F32" s="387"/>
      <c r="G32" s="387"/>
      <c r="H32" s="387"/>
      <c r="I32" s="387"/>
      <c r="J32" s="387"/>
      <c r="K32" s="387"/>
      <c r="L32" s="310"/>
      <c r="M32" s="388" t="s">
        <v>136</v>
      </c>
      <c r="N32" s="389"/>
      <c r="O32" s="389"/>
      <c r="P32" s="389"/>
      <c r="Q32" s="390"/>
      <c r="R32" s="391" t="s">
        <v>79</v>
      </c>
    </row>
    <row r="33" spans="2:18" s="84" customFormat="1" ht="15" customHeight="1" x14ac:dyDescent="0.2">
      <c r="B33" s="386"/>
      <c r="C33" s="319" t="s">
        <v>110</v>
      </c>
      <c r="D33" s="319"/>
      <c r="E33" s="319"/>
      <c r="F33" s="319" t="s">
        <v>81</v>
      </c>
      <c r="G33" s="319"/>
      <c r="H33" s="319"/>
      <c r="I33" s="321" t="s">
        <v>111</v>
      </c>
      <c r="J33" s="321"/>
      <c r="K33" s="321"/>
      <c r="L33" s="392"/>
      <c r="M33" s="105" t="s">
        <v>80</v>
      </c>
      <c r="N33" s="393" t="s">
        <v>81</v>
      </c>
      <c r="O33" s="393"/>
      <c r="P33" s="393" t="s">
        <v>84</v>
      </c>
      <c r="Q33" s="394"/>
      <c r="R33" s="391"/>
    </row>
    <row r="34" spans="2:18" s="84" customFormat="1" ht="15" customHeight="1" x14ac:dyDescent="0.2">
      <c r="B34" s="106" t="s">
        <v>13</v>
      </c>
      <c r="C34" s="377">
        <v>4</v>
      </c>
      <c r="D34" s="377"/>
      <c r="E34" s="377"/>
      <c r="F34" s="377">
        <v>2</v>
      </c>
      <c r="G34" s="377"/>
      <c r="H34" s="377"/>
      <c r="I34" s="378" t="s">
        <v>112</v>
      </c>
      <c r="J34" s="379"/>
      <c r="K34" s="379"/>
      <c r="L34" s="380"/>
      <c r="M34" s="107">
        <v>3</v>
      </c>
      <c r="N34" s="381">
        <v>1</v>
      </c>
      <c r="O34" s="381"/>
      <c r="P34" s="381">
        <v>4</v>
      </c>
      <c r="Q34" s="382"/>
      <c r="R34" s="108">
        <v>2</v>
      </c>
    </row>
    <row r="35" spans="2:18" s="84" customFormat="1" ht="15" customHeight="1" x14ac:dyDescent="0.2">
      <c r="B35" s="113" t="s">
        <v>16</v>
      </c>
      <c r="C35" s="371" t="s">
        <v>112</v>
      </c>
      <c r="D35" s="372"/>
      <c r="E35" s="373"/>
      <c r="F35" s="368">
        <v>3</v>
      </c>
      <c r="G35" s="369"/>
      <c r="H35" s="370"/>
      <c r="I35" s="368">
        <v>4</v>
      </c>
      <c r="J35" s="369"/>
      <c r="K35" s="369"/>
      <c r="L35" s="369"/>
      <c r="M35" s="107">
        <v>3</v>
      </c>
      <c r="N35" s="383">
        <v>3</v>
      </c>
      <c r="O35" s="384"/>
      <c r="P35" s="383">
        <v>6</v>
      </c>
      <c r="Q35" s="385"/>
      <c r="R35" s="108">
        <v>1</v>
      </c>
    </row>
    <row r="36" spans="2:18" s="84" customFormat="1" ht="15" customHeight="1" thickBot="1" x14ac:dyDescent="0.25">
      <c r="B36" s="106" t="s">
        <v>62</v>
      </c>
      <c r="C36" s="368">
        <v>1</v>
      </c>
      <c r="D36" s="369"/>
      <c r="E36" s="370"/>
      <c r="F36" s="371" t="s">
        <v>112</v>
      </c>
      <c r="G36" s="372"/>
      <c r="H36" s="373"/>
      <c r="I36" s="368">
        <v>1</v>
      </c>
      <c r="J36" s="369"/>
      <c r="K36" s="369"/>
      <c r="L36" s="369"/>
      <c r="M36" s="109">
        <v>1</v>
      </c>
      <c r="N36" s="374">
        <v>1</v>
      </c>
      <c r="O36" s="375"/>
      <c r="P36" s="374">
        <v>2</v>
      </c>
      <c r="Q36" s="376"/>
      <c r="R36" s="108">
        <v>3</v>
      </c>
    </row>
    <row r="37" spans="2:18" x14ac:dyDescent="0.2">
      <c r="B37" s="8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85"/>
    </row>
    <row r="38" spans="2:18" ht="15.75" thickBot="1" x14ac:dyDescent="0.3">
      <c r="B38" s="87"/>
      <c r="C38" s="88"/>
      <c r="D38" s="4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18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ht="13.5" thickBot="1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5" x14ac:dyDescent="0.2">
      <c r="B41" s="326" t="s">
        <v>41</v>
      </c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8"/>
    </row>
    <row r="42" spans="2:18" s="49" customFormat="1" ht="35.25" customHeight="1" x14ac:dyDescent="0.2">
      <c r="B42" s="342" t="s">
        <v>141</v>
      </c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4"/>
    </row>
    <row r="43" spans="2:18" s="84" customFormat="1" ht="15.75" thickBot="1" x14ac:dyDescent="0.25"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</row>
    <row r="44" spans="2:18" s="84" customFormat="1" ht="30" customHeight="1" x14ac:dyDescent="0.2">
      <c r="B44" s="510" t="s">
        <v>140</v>
      </c>
      <c r="C44" s="511" t="s">
        <v>77</v>
      </c>
      <c r="D44" s="511"/>
      <c r="E44" s="511"/>
      <c r="F44" s="511"/>
      <c r="G44" s="511"/>
      <c r="H44" s="511"/>
      <c r="I44" s="511"/>
      <c r="J44" s="511"/>
      <c r="K44" s="511"/>
      <c r="L44" s="512"/>
      <c r="M44" s="388" t="s">
        <v>136</v>
      </c>
      <c r="N44" s="389"/>
      <c r="O44" s="389"/>
      <c r="P44" s="389"/>
      <c r="Q44" s="390"/>
      <c r="R44" s="391" t="s">
        <v>96</v>
      </c>
    </row>
    <row r="45" spans="2:18" s="84" customFormat="1" x14ac:dyDescent="0.2">
      <c r="B45" s="510"/>
      <c r="C45" s="513" t="s">
        <v>110</v>
      </c>
      <c r="D45" s="513"/>
      <c r="E45" s="513"/>
      <c r="F45" s="513" t="s">
        <v>81</v>
      </c>
      <c r="G45" s="513"/>
      <c r="H45" s="513"/>
      <c r="I45" s="514" t="s">
        <v>111</v>
      </c>
      <c r="J45" s="514"/>
      <c r="K45" s="514"/>
      <c r="L45" s="515"/>
      <c r="M45" s="141" t="s">
        <v>80</v>
      </c>
      <c r="N45" s="465" t="s">
        <v>81</v>
      </c>
      <c r="O45" s="465"/>
      <c r="P45" s="465" t="s">
        <v>84</v>
      </c>
      <c r="Q45" s="516"/>
      <c r="R45" s="391"/>
    </row>
    <row r="46" spans="2:18" s="84" customFormat="1" x14ac:dyDescent="0.2">
      <c r="B46" s="142" t="s">
        <v>13</v>
      </c>
      <c r="C46" s="517"/>
      <c r="D46" s="517"/>
      <c r="E46" s="517"/>
      <c r="F46" s="517"/>
      <c r="G46" s="517"/>
      <c r="H46" s="517"/>
      <c r="I46" s="518" t="s">
        <v>112</v>
      </c>
      <c r="J46" s="519"/>
      <c r="K46" s="519"/>
      <c r="L46" s="520"/>
      <c r="M46" s="143"/>
      <c r="N46" s="521"/>
      <c r="O46" s="521"/>
      <c r="P46" s="521"/>
      <c r="Q46" s="522"/>
      <c r="R46" s="144" t="e">
        <f>RANK(P46,$P$18:$Q$22,0)</f>
        <v>#N/A</v>
      </c>
    </row>
    <row r="47" spans="2:18" x14ac:dyDescent="0.2">
      <c r="B47" s="145" t="s">
        <v>16</v>
      </c>
      <c r="C47" s="523" t="s">
        <v>112</v>
      </c>
      <c r="D47" s="524"/>
      <c r="E47" s="525"/>
      <c r="F47" s="526"/>
      <c r="G47" s="527"/>
      <c r="H47" s="528"/>
      <c r="I47" s="526"/>
      <c r="J47" s="527"/>
      <c r="K47" s="527"/>
      <c r="L47" s="527"/>
      <c r="M47" s="143"/>
      <c r="N47" s="529"/>
      <c r="O47" s="530"/>
      <c r="P47" s="529"/>
      <c r="Q47" s="531"/>
      <c r="R47" s="144"/>
    </row>
    <row r="48" spans="2:18" ht="13.5" thickBot="1" x14ac:dyDescent="0.25">
      <c r="B48" s="142" t="s">
        <v>62</v>
      </c>
      <c r="C48" s="526"/>
      <c r="D48" s="527"/>
      <c r="E48" s="528"/>
      <c r="F48" s="523" t="s">
        <v>112</v>
      </c>
      <c r="G48" s="524"/>
      <c r="H48" s="525"/>
      <c r="I48" s="526"/>
      <c r="J48" s="527"/>
      <c r="K48" s="527"/>
      <c r="L48" s="527"/>
      <c r="M48" s="146"/>
      <c r="N48" s="532"/>
      <c r="O48" s="533"/>
      <c r="P48" s="532"/>
      <c r="Q48" s="534"/>
      <c r="R48" s="144"/>
    </row>
    <row r="49" spans="2:18" ht="13.5" thickBot="1" x14ac:dyDescent="0.25"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</row>
  </sheetData>
  <mergeCells count="66">
    <mergeCell ref="C48:E48"/>
    <mergeCell ref="F48:H48"/>
    <mergeCell ref="I48:L48"/>
    <mergeCell ref="N48:O48"/>
    <mergeCell ref="P48:Q48"/>
    <mergeCell ref="C47:E47"/>
    <mergeCell ref="F47:H47"/>
    <mergeCell ref="I47:L47"/>
    <mergeCell ref="N47:O47"/>
    <mergeCell ref="P47:Q47"/>
    <mergeCell ref="C46:E46"/>
    <mergeCell ref="F46:H46"/>
    <mergeCell ref="I46:L46"/>
    <mergeCell ref="N46:O46"/>
    <mergeCell ref="P46:Q46"/>
    <mergeCell ref="B44:B45"/>
    <mergeCell ref="C44:L44"/>
    <mergeCell ref="M44:Q44"/>
    <mergeCell ref="R44:R45"/>
    <mergeCell ref="C45:E45"/>
    <mergeCell ref="F45:H45"/>
    <mergeCell ref="I45:L45"/>
    <mergeCell ref="N45:O45"/>
    <mergeCell ref="P45:Q45"/>
    <mergeCell ref="C36:E36"/>
    <mergeCell ref="F36:H36"/>
    <mergeCell ref="I36:L36"/>
    <mergeCell ref="N36:O36"/>
    <mergeCell ref="P36:Q36"/>
    <mergeCell ref="I34:L34"/>
    <mergeCell ref="N34:O34"/>
    <mergeCell ref="P34:Q34"/>
    <mergeCell ref="C35:E35"/>
    <mergeCell ref="F35:H35"/>
    <mergeCell ref="I35:L35"/>
    <mergeCell ref="N35:O35"/>
    <mergeCell ref="P35:Q35"/>
    <mergeCell ref="B30:R30"/>
    <mergeCell ref="B41:R41"/>
    <mergeCell ref="B25:R25"/>
    <mergeCell ref="B31:R31"/>
    <mergeCell ref="B42:R42"/>
    <mergeCell ref="B32:B33"/>
    <mergeCell ref="C32:L32"/>
    <mergeCell ref="M32:Q32"/>
    <mergeCell ref="R32:R33"/>
    <mergeCell ref="C33:E33"/>
    <mergeCell ref="F33:H33"/>
    <mergeCell ref="I33:L33"/>
    <mergeCell ref="N33:O33"/>
    <mergeCell ref="P33:Q33"/>
    <mergeCell ref="C34:E34"/>
    <mergeCell ref="F34:H34"/>
    <mergeCell ref="B15:R15"/>
    <mergeCell ref="B16:R21"/>
    <mergeCell ref="B24:R24"/>
    <mergeCell ref="B2:Q4"/>
    <mergeCell ref="C6:K6"/>
    <mergeCell ref="M6:R6"/>
    <mergeCell ref="C7:K7"/>
    <mergeCell ref="M7:R12"/>
    <mergeCell ref="C8:K8"/>
    <mergeCell ref="C9:K9"/>
    <mergeCell ref="C10:K10"/>
    <mergeCell ref="C11:K11"/>
    <mergeCell ref="C12:K12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43" workbookViewId="0">
      <selection activeCell="W57" sqref="W57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</row>
    <row r="2" spans="1:18" x14ac:dyDescent="0.2">
      <c r="A2" s="2"/>
      <c r="B2" s="345" t="s">
        <v>19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8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</row>
    <row r="4" spans="1:18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</row>
    <row r="5" spans="1:18" ht="24.75" customHeight="1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</row>
    <row r="6" spans="1:18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</row>
    <row r="7" spans="1:18" x14ac:dyDescent="0.2">
      <c r="A7" s="1">
        <v>1</v>
      </c>
      <c r="B7" s="66" t="s">
        <v>15</v>
      </c>
      <c r="C7" s="356"/>
      <c r="D7" s="357"/>
      <c r="E7" s="357"/>
      <c r="F7" s="357"/>
      <c r="G7" s="357"/>
      <c r="H7" s="357"/>
      <c r="I7" s="357"/>
      <c r="J7" s="357"/>
      <c r="K7" s="358"/>
      <c r="L7" s="41"/>
      <c r="M7" s="359" t="s">
        <v>23</v>
      </c>
      <c r="N7" s="360"/>
      <c r="O7" s="360"/>
      <c r="P7" s="360"/>
      <c r="Q7" s="360"/>
      <c r="R7" s="361"/>
    </row>
    <row r="8" spans="1:18" x14ac:dyDescent="0.2">
      <c r="A8" s="1">
        <v>2</v>
      </c>
      <c r="B8" s="29" t="s">
        <v>13</v>
      </c>
      <c r="C8" s="356"/>
      <c r="D8" s="357"/>
      <c r="E8" s="357"/>
      <c r="F8" s="357"/>
      <c r="G8" s="357"/>
      <c r="H8" s="357"/>
      <c r="I8" s="357"/>
      <c r="J8" s="357"/>
      <c r="K8" s="358"/>
      <c r="L8" s="28"/>
      <c r="M8" s="362"/>
      <c r="N8" s="363"/>
      <c r="O8" s="363"/>
      <c r="P8" s="363"/>
      <c r="Q8" s="363"/>
      <c r="R8" s="364"/>
    </row>
    <row r="9" spans="1:18" x14ac:dyDescent="0.2">
      <c r="A9" s="1">
        <v>3</v>
      </c>
      <c r="B9" s="71" t="s">
        <v>17</v>
      </c>
      <c r="C9" s="356"/>
      <c r="D9" s="357"/>
      <c r="E9" s="357"/>
      <c r="F9" s="357"/>
      <c r="G9" s="357"/>
      <c r="H9" s="357"/>
      <c r="I9" s="357"/>
      <c r="J9" s="357"/>
      <c r="K9" s="358"/>
      <c r="L9" s="42"/>
      <c r="M9" s="362"/>
      <c r="N9" s="363"/>
      <c r="O9" s="363"/>
      <c r="P9" s="363"/>
      <c r="Q9" s="363"/>
      <c r="R9" s="364"/>
    </row>
    <row r="10" spans="1:18" x14ac:dyDescent="0.2">
      <c r="A10" s="1">
        <v>4</v>
      </c>
      <c r="B10" s="29" t="s">
        <v>68</v>
      </c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362"/>
      <c r="N10" s="363"/>
      <c r="O10" s="363"/>
      <c r="P10" s="363"/>
      <c r="Q10" s="363"/>
      <c r="R10" s="364"/>
    </row>
    <row r="11" spans="1:18" x14ac:dyDescent="0.2">
      <c r="A11" s="1">
        <v>5</v>
      </c>
      <c r="B11" s="65" t="s">
        <v>50</v>
      </c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362"/>
      <c r="N11" s="363"/>
      <c r="O11" s="363"/>
      <c r="P11" s="363"/>
      <c r="Q11" s="363"/>
      <c r="R11" s="364"/>
    </row>
    <row r="12" spans="1:18" x14ac:dyDescent="0.2">
      <c r="A12" s="1">
        <v>6</v>
      </c>
      <c r="B12" s="56" t="s">
        <v>9</v>
      </c>
      <c r="C12" s="356" t="s">
        <v>74</v>
      </c>
      <c r="D12" s="357"/>
      <c r="E12" s="357"/>
      <c r="F12" s="357"/>
      <c r="G12" s="357"/>
      <c r="H12" s="357"/>
      <c r="I12" s="357"/>
      <c r="J12" s="357"/>
      <c r="K12" s="358"/>
      <c r="L12" s="28"/>
      <c r="M12" s="365"/>
      <c r="N12" s="366"/>
      <c r="O12" s="366"/>
      <c r="P12" s="366"/>
      <c r="Q12" s="366"/>
      <c r="R12" s="367"/>
    </row>
    <row r="13" spans="1:18" ht="38.25" customHeight="1" x14ac:dyDescent="0.2"/>
    <row r="14" spans="1:18" ht="13.5" thickBot="1" x14ac:dyDescent="0.25"/>
    <row r="15" spans="1:18" ht="15.75" x14ac:dyDescent="0.25">
      <c r="B15" s="332" t="s">
        <v>39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8" ht="12.75" customHeight="1" x14ac:dyDescent="0.2">
      <c r="B16" s="335" t="s">
        <v>75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</row>
    <row r="17" spans="2:18" x14ac:dyDescent="0.2">
      <c r="B17" s="33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13.5" thickBot="1" x14ac:dyDescent="0.25"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  <row r="22" spans="2:18" ht="24.75" customHeight="1" x14ac:dyDescent="0.2"/>
    <row r="23" spans="2:18" ht="13.5" thickBot="1" x14ac:dyDescent="0.25"/>
    <row r="24" spans="2:18" ht="66.75" customHeight="1" x14ac:dyDescent="0.2">
      <c r="B24" s="326" t="s">
        <v>72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8"/>
    </row>
    <row r="25" spans="2:18" ht="69" customHeight="1" x14ac:dyDescent="0.2">
      <c r="B25" s="342" t="s">
        <v>91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4"/>
    </row>
    <row r="26" spans="2:18" s="76" customFormat="1" ht="12.75" customHeight="1" thickBot="1" x14ac:dyDescent="0.25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2:18" s="76" customFormat="1" ht="36.75" customHeight="1" x14ac:dyDescent="0.2">
      <c r="B27" s="307" t="s">
        <v>76</v>
      </c>
      <c r="C27" s="310" t="s">
        <v>77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3" t="s">
        <v>78</v>
      </c>
      <c r="N27" s="314"/>
      <c r="O27" s="314"/>
      <c r="P27" s="314"/>
      <c r="Q27" s="315"/>
      <c r="R27" s="316" t="s">
        <v>79</v>
      </c>
    </row>
    <row r="28" spans="2:18" s="76" customFormat="1" x14ac:dyDescent="0.2">
      <c r="B28" s="308"/>
      <c r="C28" s="319" t="s">
        <v>80</v>
      </c>
      <c r="D28" s="319"/>
      <c r="E28" s="319" t="s">
        <v>81</v>
      </c>
      <c r="F28" s="319"/>
      <c r="G28" s="319" t="s">
        <v>82</v>
      </c>
      <c r="H28" s="319"/>
      <c r="I28" s="319"/>
      <c r="J28" s="319"/>
      <c r="K28" s="319" t="s">
        <v>83</v>
      </c>
      <c r="L28" s="319"/>
      <c r="M28" s="319" t="s">
        <v>80</v>
      </c>
      <c r="N28" s="321" t="s">
        <v>81</v>
      </c>
      <c r="O28" s="321" t="s">
        <v>82</v>
      </c>
      <c r="P28" s="321" t="s">
        <v>84</v>
      </c>
      <c r="Q28" s="321"/>
      <c r="R28" s="317"/>
    </row>
    <row r="29" spans="2:18" s="76" customFormat="1" x14ac:dyDescent="0.2">
      <c r="B29" s="309"/>
      <c r="C29" s="91" t="s">
        <v>85</v>
      </c>
      <c r="D29" s="91" t="s">
        <v>86</v>
      </c>
      <c r="E29" s="91" t="s">
        <v>85</v>
      </c>
      <c r="F29" s="91" t="s">
        <v>86</v>
      </c>
      <c r="G29" s="319" t="s">
        <v>85</v>
      </c>
      <c r="H29" s="319"/>
      <c r="I29" s="319" t="s">
        <v>86</v>
      </c>
      <c r="J29" s="319"/>
      <c r="K29" s="319" t="s">
        <v>85</v>
      </c>
      <c r="L29" s="319"/>
      <c r="M29" s="319"/>
      <c r="N29" s="321"/>
      <c r="O29" s="321"/>
      <c r="P29" s="321"/>
      <c r="Q29" s="321"/>
      <c r="R29" s="318"/>
    </row>
    <row r="30" spans="2:18" s="76" customFormat="1" x14ac:dyDescent="0.2">
      <c r="B30" s="115" t="s">
        <v>15</v>
      </c>
      <c r="C30" s="92" t="s">
        <v>160</v>
      </c>
      <c r="D30" s="93"/>
      <c r="E30" s="94"/>
      <c r="F30" s="95" t="s">
        <v>163</v>
      </c>
      <c r="G30" s="294"/>
      <c r="H30" s="295"/>
      <c r="I30" s="294"/>
      <c r="J30" s="295"/>
      <c r="K30" s="288" t="s">
        <v>161</v>
      </c>
      <c r="L30" s="324"/>
      <c r="M30" s="96">
        <v>1</v>
      </c>
      <c r="N30" s="29">
        <v>3</v>
      </c>
      <c r="O30" s="29"/>
      <c r="P30" s="302">
        <v>4</v>
      </c>
      <c r="Q30" s="303"/>
      <c r="R30" s="97">
        <v>3</v>
      </c>
    </row>
    <row r="31" spans="2:18" s="76" customFormat="1" x14ac:dyDescent="0.2">
      <c r="B31" s="106" t="s">
        <v>56</v>
      </c>
      <c r="C31" s="93"/>
      <c r="D31" s="92" t="s">
        <v>155</v>
      </c>
      <c r="E31" s="93"/>
      <c r="F31" s="93"/>
      <c r="G31" s="294"/>
      <c r="H31" s="295"/>
      <c r="I31" s="288" t="s">
        <v>163</v>
      </c>
      <c r="J31" s="289"/>
      <c r="K31" s="294"/>
      <c r="L31" s="325"/>
      <c r="M31" s="96">
        <v>3</v>
      </c>
      <c r="N31" s="29">
        <v>1</v>
      </c>
      <c r="O31" s="29"/>
      <c r="P31" s="302">
        <v>4</v>
      </c>
      <c r="Q31" s="303"/>
      <c r="R31" s="97">
        <v>3</v>
      </c>
    </row>
    <row r="32" spans="2:18" s="76" customFormat="1" x14ac:dyDescent="0.2">
      <c r="B32" s="106" t="s">
        <v>57</v>
      </c>
      <c r="C32" s="98"/>
      <c r="D32" s="92" t="s">
        <v>160</v>
      </c>
      <c r="E32" s="93"/>
      <c r="F32" s="93"/>
      <c r="G32" s="288" t="s">
        <v>161</v>
      </c>
      <c r="H32" s="289"/>
      <c r="I32" s="294"/>
      <c r="J32" s="295"/>
      <c r="K32" s="294"/>
      <c r="L32" s="325"/>
      <c r="M32" s="96">
        <v>1</v>
      </c>
      <c r="N32" s="99">
        <v>1</v>
      </c>
      <c r="O32" s="99"/>
      <c r="P32" s="300">
        <v>2</v>
      </c>
      <c r="Q32" s="301"/>
      <c r="R32" s="97">
        <v>6</v>
      </c>
    </row>
    <row r="33" spans="2:18" s="76" customFormat="1" x14ac:dyDescent="0.2">
      <c r="B33" s="106" t="s">
        <v>68</v>
      </c>
      <c r="C33" s="98"/>
      <c r="D33" s="93"/>
      <c r="E33" s="94"/>
      <c r="F33" s="95" t="s">
        <v>161</v>
      </c>
      <c r="G33" s="294"/>
      <c r="H33" s="295"/>
      <c r="I33" s="288" t="s">
        <v>161</v>
      </c>
      <c r="J33" s="289"/>
      <c r="K33" s="294"/>
      <c r="L33" s="325"/>
      <c r="M33" s="96">
        <v>3</v>
      </c>
      <c r="N33" s="29">
        <v>3</v>
      </c>
      <c r="O33" s="29"/>
      <c r="P33" s="292">
        <v>6</v>
      </c>
      <c r="Q33" s="293"/>
      <c r="R33" s="97">
        <v>1</v>
      </c>
    </row>
    <row r="34" spans="2:18" s="76" customFormat="1" x14ac:dyDescent="0.2">
      <c r="B34" s="112" t="s">
        <v>50</v>
      </c>
      <c r="C34" s="95" t="s">
        <v>161</v>
      </c>
      <c r="D34" s="93"/>
      <c r="E34" s="95" t="s">
        <v>161</v>
      </c>
      <c r="F34" s="93"/>
      <c r="G34" s="288" t="s">
        <v>157</v>
      </c>
      <c r="H34" s="289"/>
      <c r="I34" s="294"/>
      <c r="J34" s="295"/>
      <c r="K34" s="294"/>
      <c r="L34" s="325"/>
      <c r="M34" s="96">
        <v>1</v>
      </c>
      <c r="N34" s="29">
        <v>1</v>
      </c>
      <c r="O34" s="29">
        <v>3</v>
      </c>
      <c r="P34" s="292">
        <v>5</v>
      </c>
      <c r="Q34" s="293"/>
      <c r="R34" s="97">
        <v>2</v>
      </c>
    </row>
    <row r="35" spans="2:18" s="76" customFormat="1" ht="13.5" thickBot="1" x14ac:dyDescent="0.25">
      <c r="B35" s="110" t="s">
        <v>9</v>
      </c>
      <c r="C35" s="94"/>
      <c r="D35" s="93"/>
      <c r="E35" s="95" t="s">
        <v>162</v>
      </c>
      <c r="F35" s="93"/>
      <c r="G35" s="294"/>
      <c r="H35" s="295"/>
      <c r="I35" s="294"/>
      <c r="J35" s="295"/>
      <c r="K35" s="288" t="s">
        <v>163</v>
      </c>
      <c r="L35" s="324"/>
      <c r="M35" s="101">
        <v>3</v>
      </c>
      <c r="N35" s="102">
        <v>1</v>
      </c>
      <c r="O35" s="102"/>
      <c r="P35" s="298">
        <v>4</v>
      </c>
      <c r="Q35" s="299"/>
      <c r="R35" s="97">
        <v>3</v>
      </c>
    </row>
    <row r="36" spans="2:18" s="76" customFormat="1" ht="31.5" customHeight="1" x14ac:dyDescent="0.2">
      <c r="B36" s="304" t="s">
        <v>87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6"/>
    </row>
    <row r="37" spans="2:18" ht="15.75" thickBot="1" x14ac:dyDescent="0.3">
      <c r="B37" s="77"/>
      <c r="C37" s="78"/>
      <c r="D37" s="4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2:18" ht="60.75" customHeigh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ht="13.5" thickBot="1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ht="39" customHeight="1" x14ac:dyDescent="0.2">
      <c r="B40" s="326" t="s">
        <v>73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8"/>
    </row>
    <row r="41" spans="2:18" ht="49.5" customHeight="1" x14ac:dyDescent="0.2">
      <c r="B41" s="342" t="s">
        <v>91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4"/>
    </row>
    <row r="42" spans="2:18" s="76" customFormat="1" ht="15.75" thickBot="1" x14ac:dyDescent="0.25"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</row>
    <row r="43" spans="2:18" s="76" customFormat="1" x14ac:dyDescent="0.2">
      <c r="B43" s="307" t="s">
        <v>76</v>
      </c>
      <c r="C43" s="310" t="s">
        <v>77</v>
      </c>
      <c r="D43" s="311"/>
      <c r="E43" s="311"/>
      <c r="F43" s="311"/>
      <c r="G43" s="311"/>
      <c r="H43" s="311"/>
      <c r="I43" s="311"/>
      <c r="J43" s="311"/>
      <c r="K43" s="311"/>
      <c r="L43" s="312"/>
      <c r="M43" s="313" t="s">
        <v>78</v>
      </c>
      <c r="N43" s="314"/>
      <c r="O43" s="314"/>
      <c r="P43" s="314"/>
      <c r="Q43" s="315"/>
      <c r="R43" s="316" t="s">
        <v>90</v>
      </c>
    </row>
    <row r="44" spans="2:18" s="76" customFormat="1" x14ac:dyDescent="0.2">
      <c r="B44" s="308"/>
      <c r="C44" s="319" t="s">
        <v>80</v>
      </c>
      <c r="D44" s="319"/>
      <c r="E44" s="319" t="s">
        <v>81</v>
      </c>
      <c r="F44" s="319"/>
      <c r="G44" s="319" t="s">
        <v>82</v>
      </c>
      <c r="H44" s="319"/>
      <c r="I44" s="319" t="s">
        <v>83</v>
      </c>
      <c r="J44" s="319"/>
      <c r="K44" s="319"/>
      <c r="L44" s="320"/>
      <c r="M44" s="319" t="s">
        <v>80</v>
      </c>
      <c r="N44" s="321" t="s">
        <v>81</v>
      </c>
      <c r="O44" s="321" t="s">
        <v>82</v>
      </c>
      <c r="P44" s="321" t="s">
        <v>84</v>
      </c>
      <c r="Q44" s="321"/>
      <c r="R44" s="317"/>
    </row>
    <row r="45" spans="2:18" s="76" customFormat="1" x14ac:dyDescent="0.2">
      <c r="B45" s="309"/>
      <c r="C45" s="91" t="s">
        <v>85</v>
      </c>
      <c r="D45" s="91" t="s">
        <v>86</v>
      </c>
      <c r="E45" s="91" t="s">
        <v>85</v>
      </c>
      <c r="F45" s="91" t="s">
        <v>86</v>
      </c>
      <c r="G45" s="91" t="s">
        <v>85</v>
      </c>
      <c r="H45" s="91" t="s">
        <v>86</v>
      </c>
      <c r="I45" s="320" t="s">
        <v>85</v>
      </c>
      <c r="J45" s="322"/>
      <c r="K45" s="320" t="s">
        <v>86</v>
      </c>
      <c r="L45" s="323"/>
      <c r="M45" s="319"/>
      <c r="N45" s="321"/>
      <c r="O45" s="321"/>
      <c r="P45" s="321"/>
      <c r="Q45" s="321"/>
      <c r="R45" s="318"/>
    </row>
    <row r="46" spans="2:18" s="76" customFormat="1" x14ac:dyDescent="0.2">
      <c r="B46" s="115" t="s">
        <v>15</v>
      </c>
      <c r="C46" s="198" t="s">
        <v>163</v>
      </c>
      <c r="D46" s="94"/>
      <c r="E46" s="94"/>
      <c r="F46" s="94"/>
      <c r="G46" s="198" t="s">
        <v>146</v>
      </c>
      <c r="H46" s="94"/>
      <c r="I46" s="294"/>
      <c r="J46" s="295"/>
      <c r="K46" s="290"/>
      <c r="L46" s="291"/>
      <c r="M46" s="96">
        <v>1</v>
      </c>
      <c r="N46" s="29">
        <v>3</v>
      </c>
      <c r="O46" s="29"/>
      <c r="P46" s="302">
        <v>8</v>
      </c>
      <c r="Q46" s="303"/>
      <c r="R46" s="97">
        <v>4</v>
      </c>
    </row>
    <row r="47" spans="2:18" s="76" customFormat="1" x14ac:dyDescent="0.2">
      <c r="B47" s="106" t="s">
        <v>56</v>
      </c>
      <c r="C47" s="198" t="s">
        <v>162</v>
      </c>
      <c r="D47" s="94"/>
      <c r="E47" s="198" t="s">
        <v>163</v>
      </c>
      <c r="F47" s="94"/>
      <c r="G47" s="94"/>
      <c r="H47" s="94"/>
      <c r="I47" s="288" t="s">
        <v>146</v>
      </c>
      <c r="J47" s="289"/>
      <c r="K47" s="290"/>
      <c r="L47" s="291"/>
      <c r="M47" s="96">
        <v>3</v>
      </c>
      <c r="N47" s="29">
        <v>1</v>
      </c>
      <c r="O47" s="29">
        <v>3</v>
      </c>
      <c r="P47" s="302">
        <v>11</v>
      </c>
      <c r="Q47" s="303"/>
      <c r="R47" s="97">
        <v>3</v>
      </c>
    </row>
    <row r="48" spans="2:18" s="76" customFormat="1" x14ac:dyDescent="0.2">
      <c r="B48" s="106" t="s">
        <v>57</v>
      </c>
      <c r="C48" s="104"/>
      <c r="D48" s="198" t="s">
        <v>145</v>
      </c>
      <c r="E48" s="94"/>
      <c r="F48" s="94"/>
      <c r="G48" s="198" t="s">
        <v>145</v>
      </c>
      <c r="H48" s="94"/>
      <c r="I48" s="294"/>
      <c r="J48" s="295"/>
      <c r="K48" s="296" t="s">
        <v>145</v>
      </c>
      <c r="L48" s="297"/>
      <c r="M48" s="96">
        <v>0</v>
      </c>
      <c r="N48" s="99">
        <v>0</v>
      </c>
      <c r="O48" s="99">
        <v>0</v>
      </c>
      <c r="P48" s="300">
        <v>2</v>
      </c>
      <c r="Q48" s="301"/>
      <c r="R48" s="97">
        <v>6</v>
      </c>
    </row>
    <row r="49" spans="2:18" s="76" customFormat="1" x14ac:dyDescent="0.2">
      <c r="B49" s="106" t="s">
        <v>68</v>
      </c>
      <c r="C49" s="104"/>
      <c r="D49" s="198" t="s">
        <v>146</v>
      </c>
      <c r="E49" s="94"/>
      <c r="F49" s="198" t="s">
        <v>146</v>
      </c>
      <c r="G49" s="94"/>
      <c r="H49" s="198" t="s">
        <v>156</v>
      </c>
      <c r="I49" s="294"/>
      <c r="J49" s="295"/>
      <c r="K49" s="290"/>
      <c r="L49" s="291"/>
      <c r="M49" s="96">
        <v>3</v>
      </c>
      <c r="N49" s="29">
        <v>3</v>
      </c>
      <c r="O49" s="29">
        <v>3</v>
      </c>
      <c r="P49" s="292">
        <v>15</v>
      </c>
      <c r="Q49" s="293"/>
      <c r="R49" s="97">
        <v>1</v>
      </c>
    </row>
    <row r="50" spans="2:18" s="76" customFormat="1" x14ac:dyDescent="0.2">
      <c r="B50" s="112" t="s">
        <v>50</v>
      </c>
      <c r="C50" s="94"/>
      <c r="D50" s="94"/>
      <c r="E50" s="94"/>
      <c r="F50" s="198" t="s">
        <v>145</v>
      </c>
      <c r="G50" s="94"/>
      <c r="H50" s="94"/>
      <c r="I50" s="288" t="s">
        <v>145</v>
      </c>
      <c r="J50" s="289"/>
      <c r="K50" s="290"/>
      <c r="L50" s="291"/>
      <c r="M50" s="96">
        <v>0</v>
      </c>
      <c r="N50" s="29">
        <v>0</v>
      </c>
      <c r="O50" s="29"/>
      <c r="P50" s="292">
        <v>5</v>
      </c>
      <c r="Q50" s="293"/>
      <c r="R50" s="97">
        <v>5</v>
      </c>
    </row>
    <row r="51" spans="2:18" s="76" customFormat="1" ht="13.5" thickBot="1" x14ac:dyDescent="0.25">
      <c r="B51" s="110" t="s">
        <v>9</v>
      </c>
      <c r="C51" s="94"/>
      <c r="D51" s="94"/>
      <c r="E51" s="198" t="s">
        <v>162</v>
      </c>
      <c r="F51" s="94"/>
      <c r="G51" s="94"/>
      <c r="H51" s="198" t="s">
        <v>163</v>
      </c>
      <c r="I51" s="294"/>
      <c r="J51" s="295"/>
      <c r="K51" s="296" t="s">
        <v>146</v>
      </c>
      <c r="L51" s="297"/>
      <c r="M51" s="101">
        <v>3</v>
      </c>
      <c r="N51" s="102">
        <v>1</v>
      </c>
      <c r="O51" s="102">
        <v>3</v>
      </c>
      <c r="P51" s="298">
        <v>11</v>
      </c>
      <c r="Q51" s="299"/>
      <c r="R51" s="97">
        <v>2</v>
      </c>
    </row>
    <row r="52" spans="2:18" s="76" customFormat="1" ht="36.75" customHeight="1" thickBot="1" x14ac:dyDescent="0.25">
      <c r="B52" s="285" t="s">
        <v>87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7"/>
    </row>
    <row r="53" spans="2:18" ht="15.75" thickBot="1" x14ac:dyDescent="0.3">
      <c r="B53" s="53"/>
      <c r="C53" s="54"/>
      <c r="D53" s="48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2:18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2:18" ht="13.5" thickBot="1" x14ac:dyDescent="0.2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2:18" ht="35.25" customHeight="1" x14ac:dyDescent="0.2">
      <c r="B56" s="326" t="s">
        <v>89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8"/>
    </row>
    <row r="57" spans="2:18" ht="15" x14ac:dyDescent="0.2">
      <c r="B57" s="329" t="s">
        <v>88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1"/>
    </row>
    <row r="58" spans="2:18" x14ac:dyDescent="0.2">
      <c r="B58" s="52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51"/>
    </row>
    <row r="59" spans="2:18" ht="15.75" thickBot="1" x14ac:dyDescent="0.3">
      <c r="B59" s="53"/>
      <c r="C59" s="54"/>
      <c r="D59" s="48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</row>
    <row r="60" spans="2:18" ht="13.5" thickBot="1" x14ac:dyDescent="0.25"/>
    <row r="61" spans="2:18" ht="18.75" x14ac:dyDescent="0.3">
      <c r="B61" s="277" t="s">
        <v>194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9"/>
    </row>
    <row r="62" spans="2:18" x14ac:dyDescent="0.2">
      <c r="B62" s="193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192"/>
    </row>
    <row r="63" spans="2:18" ht="19.5" x14ac:dyDescent="0.4">
      <c r="B63" s="280" t="s">
        <v>195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2"/>
    </row>
    <row r="64" spans="2:18" ht="19.5" x14ac:dyDescent="0.2">
      <c r="B64" s="274" t="s">
        <v>196</v>
      </c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4"/>
    </row>
    <row r="65" spans="2:16" ht="19.5" x14ac:dyDescent="0.2">
      <c r="B65" s="274" t="s">
        <v>197</v>
      </c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6"/>
    </row>
    <row r="66" spans="2:16" ht="19.5" x14ac:dyDescent="0.2">
      <c r="B66" s="274" t="s">
        <v>198</v>
      </c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6"/>
    </row>
    <row r="67" spans="2:16" ht="19.5" x14ac:dyDescent="0.2">
      <c r="B67" s="274" t="s">
        <v>199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6"/>
    </row>
    <row r="68" spans="2:16" ht="19.5" x14ac:dyDescent="0.2">
      <c r="B68" s="274" t="s">
        <v>200</v>
      </c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6"/>
    </row>
    <row r="69" spans="2:16" ht="13.5" thickBot="1" x14ac:dyDescent="0.25">
      <c r="B69" s="194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6"/>
    </row>
  </sheetData>
  <mergeCells count="98">
    <mergeCell ref="B2:Q4"/>
    <mergeCell ref="C6:K6"/>
    <mergeCell ref="M6:R6"/>
    <mergeCell ref="C7:K7"/>
    <mergeCell ref="M7:R12"/>
    <mergeCell ref="C8:K8"/>
    <mergeCell ref="C9:K9"/>
    <mergeCell ref="C10:K10"/>
    <mergeCell ref="C11:K11"/>
    <mergeCell ref="C12:K12"/>
    <mergeCell ref="B56:R56"/>
    <mergeCell ref="B57:R57"/>
    <mergeCell ref="B15:R15"/>
    <mergeCell ref="B16:R21"/>
    <mergeCell ref="B24:R24"/>
    <mergeCell ref="B25:R25"/>
    <mergeCell ref="B40:R40"/>
    <mergeCell ref="B41:R41"/>
    <mergeCell ref="G30:H30"/>
    <mergeCell ref="I30:J30"/>
    <mergeCell ref="K30:L30"/>
    <mergeCell ref="P30:Q30"/>
    <mergeCell ref="K28:L28"/>
    <mergeCell ref="G31:H31"/>
    <mergeCell ref="I31:J31"/>
    <mergeCell ref="K31:L31"/>
    <mergeCell ref="P31:Q31"/>
    <mergeCell ref="G32:H32"/>
    <mergeCell ref="I32:J32"/>
    <mergeCell ref="K32:L32"/>
    <mergeCell ref="P32:Q32"/>
    <mergeCell ref="G35:H35"/>
    <mergeCell ref="I35:J35"/>
    <mergeCell ref="K35:L35"/>
    <mergeCell ref="P35:Q35"/>
    <mergeCell ref="G33:H33"/>
    <mergeCell ref="I33:J33"/>
    <mergeCell ref="K33:L33"/>
    <mergeCell ref="P33:Q33"/>
    <mergeCell ref="G34:H34"/>
    <mergeCell ref="I34:J34"/>
    <mergeCell ref="K34:L34"/>
    <mergeCell ref="P34:Q34"/>
    <mergeCell ref="B27:B29"/>
    <mergeCell ref="C27:L27"/>
    <mergeCell ref="M27:Q27"/>
    <mergeCell ref="R27:R29"/>
    <mergeCell ref="C28:D28"/>
    <mergeCell ref="E28:F28"/>
    <mergeCell ref="G28:J28"/>
    <mergeCell ref="M28:M29"/>
    <mergeCell ref="N28:N29"/>
    <mergeCell ref="O28:O29"/>
    <mergeCell ref="P28:Q29"/>
    <mergeCell ref="G29:H29"/>
    <mergeCell ref="I29:J29"/>
    <mergeCell ref="K29:L29"/>
    <mergeCell ref="B36:R36"/>
    <mergeCell ref="B43:B45"/>
    <mergeCell ref="C43:L43"/>
    <mergeCell ref="M43:Q43"/>
    <mergeCell ref="R43:R45"/>
    <mergeCell ref="C44:D44"/>
    <mergeCell ref="E44:F44"/>
    <mergeCell ref="G44:H44"/>
    <mergeCell ref="I44:L44"/>
    <mergeCell ref="M44:M45"/>
    <mergeCell ref="N44:N45"/>
    <mergeCell ref="O44:O45"/>
    <mergeCell ref="P44:Q45"/>
    <mergeCell ref="I45:J45"/>
    <mergeCell ref="K45:L45"/>
    <mergeCell ref="I46:J46"/>
    <mergeCell ref="K46:L46"/>
    <mergeCell ref="P46:Q46"/>
    <mergeCell ref="I47:J47"/>
    <mergeCell ref="K47:L47"/>
    <mergeCell ref="P47:Q47"/>
    <mergeCell ref="I48:J48"/>
    <mergeCell ref="K48:L48"/>
    <mergeCell ref="P48:Q48"/>
    <mergeCell ref="I49:J49"/>
    <mergeCell ref="K49:L49"/>
    <mergeCell ref="P49:Q49"/>
    <mergeCell ref="B52:R52"/>
    <mergeCell ref="I50:J50"/>
    <mergeCell ref="K50:L50"/>
    <mergeCell ref="P50:Q50"/>
    <mergeCell ref="I51:J51"/>
    <mergeCell ref="K51:L51"/>
    <mergeCell ref="P51:Q51"/>
    <mergeCell ref="B67:P67"/>
    <mergeCell ref="B68:P68"/>
    <mergeCell ref="B61:P61"/>
    <mergeCell ref="B63:P63"/>
    <mergeCell ref="B64:P64"/>
    <mergeCell ref="B65:P65"/>
    <mergeCell ref="B66:P66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80" workbookViewId="0">
      <selection activeCell="X126" sqref="X126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  <col min="19" max="19" width="0.85546875" customWidth="1"/>
  </cols>
  <sheetData>
    <row r="1" spans="1:19" ht="8.25" customHeight="1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S1" s="2"/>
    </row>
    <row r="2" spans="1:19" ht="8.25" customHeight="1" x14ac:dyDescent="0.2">
      <c r="A2" s="2"/>
      <c r="B2" s="345" t="s">
        <v>24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  <c r="S2" s="2"/>
    </row>
    <row r="3" spans="1:19" ht="8.25" customHeight="1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S3" s="2"/>
    </row>
    <row r="4" spans="1:19" ht="8.25" customHeight="1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S4" s="2"/>
    </row>
    <row r="5" spans="1:19" ht="6.75" customHeight="1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  <c r="S5" s="2"/>
    </row>
    <row r="6" spans="1:19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  <c r="S6" s="2"/>
    </row>
    <row r="7" spans="1:19" x14ac:dyDescent="0.2">
      <c r="A7" s="1">
        <v>1</v>
      </c>
      <c r="B7" s="56" t="s">
        <v>45</v>
      </c>
      <c r="C7" s="356"/>
      <c r="D7" s="357"/>
      <c r="E7" s="357"/>
      <c r="F7" s="357"/>
      <c r="G7" s="357"/>
      <c r="H7" s="357"/>
      <c r="I7" s="357"/>
      <c r="J7" s="357"/>
      <c r="K7" s="358"/>
      <c r="L7" s="41"/>
      <c r="M7" s="464" t="s">
        <v>40</v>
      </c>
      <c r="N7" s="464"/>
      <c r="O7" s="464"/>
      <c r="P7" s="464"/>
      <c r="Q7" s="464"/>
      <c r="R7" s="464"/>
      <c r="S7" s="2"/>
    </row>
    <row r="8" spans="1:19" x14ac:dyDescent="0.2">
      <c r="A8" s="1">
        <v>2</v>
      </c>
      <c r="B8" s="56" t="s">
        <v>8</v>
      </c>
      <c r="C8" s="356"/>
      <c r="D8" s="357"/>
      <c r="E8" s="357"/>
      <c r="F8" s="357"/>
      <c r="G8" s="357"/>
      <c r="H8" s="357"/>
      <c r="I8" s="357"/>
      <c r="J8" s="357"/>
      <c r="K8" s="358"/>
      <c r="L8" s="28"/>
      <c r="M8" s="464"/>
      <c r="N8" s="464"/>
      <c r="O8" s="464"/>
      <c r="P8" s="464"/>
      <c r="Q8" s="464"/>
      <c r="R8" s="464"/>
      <c r="S8" s="2"/>
    </row>
    <row r="9" spans="1:19" x14ac:dyDescent="0.2">
      <c r="A9" s="1">
        <v>3</v>
      </c>
      <c r="B9" s="65" t="s">
        <v>51</v>
      </c>
      <c r="C9" s="356"/>
      <c r="D9" s="357"/>
      <c r="E9" s="357"/>
      <c r="F9" s="357"/>
      <c r="G9" s="357"/>
      <c r="H9" s="357"/>
      <c r="I9" s="357"/>
      <c r="J9" s="357"/>
      <c r="K9" s="358"/>
      <c r="L9" s="42"/>
      <c r="M9" s="464"/>
      <c r="N9" s="464"/>
      <c r="O9" s="464"/>
      <c r="P9" s="464"/>
      <c r="Q9" s="464"/>
      <c r="R9" s="464"/>
      <c r="S9" s="2"/>
    </row>
    <row r="10" spans="1:19" x14ac:dyDescent="0.2">
      <c r="A10" s="1">
        <v>4</v>
      </c>
      <c r="B10" s="65" t="s">
        <v>52</v>
      </c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464"/>
      <c r="N10" s="464"/>
      <c r="O10" s="464"/>
      <c r="P10" s="464"/>
      <c r="Q10" s="464"/>
      <c r="R10" s="464"/>
      <c r="S10" s="2"/>
    </row>
    <row r="11" spans="1:19" x14ac:dyDescent="0.2">
      <c r="A11" s="1">
        <v>5</v>
      </c>
      <c r="B11" s="29" t="s">
        <v>54</v>
      </c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464"/>
      <c r="N11" s="464"/>
      <c r="O11" s="464"/>
      <c r="P11" s="464"/>
      <c r="Q11" s="464"/>
      <c r="R11" s="464"/>
      <c r="S11" s="2"/>
    </row>
    <row r="12" spans="1:19" s="57" customFormat="1" x14ac:dyDescent="0.2">
      <c r="A12" s="1">
        <v>6</v>
      </c>
      <c r="B12" s="29" t="s">
        <v>55</v>
      </c>
      <c r="C12" s="58"/>
      <c r="D12" s="59"/>
      <c r="E12" s="59"/>
      <c r="F12" s="59"/>
      <c r="G12" s="59"/>
      <c r="H12" s="59"/>
      <c r="I12" s="59"/>
      <c r="J12" s="59"/>
      <c r="K12" s="60"/>
      <c r="L12" s="28"/>
      <c r="M12" s="464"/>
      <c r="N12" s="464"/>
      <c r="O12" s="464"/>
      <c r="P12" s="464"/>
      <c r="Q12" s="464"/>
      <c r="R12" s="464"/>
      <c r="S12" s="2"/>
    </row>
    <row r="13" spans="1:19" s="57" customFormat="1" x14ac:dyDescent="0.2">
      <c r="A13" s="1">
        <v>7</v>
      </c>
      <c r="B13" s="29" t="s">
        <v>56</v>
      </c>
      <c r="C13" s="58"/>
      <c r="D13" s="59"/>
      <c r="E13" s="59"/>
      <c r="F13" s="59"/>
      <c r="G13" s="59"/>
      <c r="H13" s="59"/>
      <c r="I13" s="59"/>
      <c r="J13" s="59"/>
      <c r="K13" s="60"/>
      <c r="L13" s="28"/>
      <c r="M13" s="464"/>
      <c r="N13" s="464"/>
      <c r="O13" s="464"/>
      <c r="P13" s="464"/>
      <c r="Q13" s="464"/>
      <c r="R13" s="464"/>
      <c r="S13" s="2"/>
    </row>
    <row r="14" spans="1:19" s="57" customFormat="1" x14ac:dyDescent="0.2">
      <c r="A14" s="1">
        <v>8</v>
      </c>
      <c r="B14" s="29" t="s">
        <v>57</v>
      </c>
      <c r="C14" s="58"/>
      <c r="D14" s="59"/>
      <c r="E14" s="59"/>
      <c r="F14" s="59"/>
      <c r="G14" s="59"/>
      <c r="H14" s="59"/>
      <c r="I14" s="59"/>
      <c r="J14" s="59"/>
      <c r="K14" s="60"/>
      <c r="L14" s="28"/>
      <c r="M14" s="464"/>
      <c r="N14" s="464"/>
      <c r="O14" s="464"/>
      <c r="P14" s="464"/>
      <c r="Q14" s="464"/>
      <c r="R14" s="464"/>
      <c r="S14" s="2"/>
    </row>
    <row r="15" spans="1:19" s="57" customFormat="1" x14ac:dyDescent="0.2">
      <c r="A15" s="1">
        <v>9</v>
      </c>
      <c r="B15" s="71" t="s">
        <v>17</v>
      </c>
      <c r="C15" s="58"/>
      <c r="D15" s="59"/>
      <c r="E15" s="59"/>
      <c r="F15" s="59"/>
      <c r="G15" s="59"/>
      <c r="H15" s="59"/>
      <c r="I15" s="59"/>
      <c r="J15" s="59"/>
      <c r="K15" s="60"/>
      <c r="L15" s="28"/>
      <c r="M15" s="464"/>
      <c r="N15" s="464"/>
      <c r="O15" s="464"/>
      <c r="P15" s="464"/>
      <c r="Q15" s="464"/>
      <c r="R15" s="464"/>
      <c r="S15" s="2"/>
    </row>
    <row r="16" spans="1:19" s="57" customFormat="1" x14ac:dyDescent="0.2">
      <c r="A16" s="1">
        <v>10</v>
      </c>
      <c r="B16" s="56" t="s">
        <v>9</v>
      </c>
      <c r="C16" s="58"/>
      <c r="D16" s="59"/>
      <c r="E16" s="59"/>
      <c r="F16" s="59"/>
      <c r="G16" s="59"/>
      <c r="H16" s="59"/>
      <c r="I16" s="59"/>
      <c r="J16" s="59"/>
      <c r="K16" s="60"/>
      <c r="L16" s="28"/>
      <c r="M16" s="464"/>
      <c r="N16" s="464"/>
      <c r="O16" s="464"/>
      <c r="P16" s="464"/>
      <c r="Q16" s="464"/>
      <c r="R16" s="464"/>
      <c r="S16" s="2"/>
    </row>
    <row r="17" spans="1:19" s="57" customFormat="1" x14ac:dyDescent="0.2">
      <c r="A17" s="1">
        <v>11</v>
      </c>
      <c r="B17" s="80" t="s">
        <v>66</v>
      </c>
      <c r="C17" s="58"/>
      <c r="D17" s="59"/>
      <c r="E17" s="59"/>
      <c r="F17" s="59"/>
      <c r="G17" s="59"/>
      <c r="H17" s="59"/>
      <c r="I17" s="59"/>
      <c r="J17" s="59"/>
      <c r="K17" s="60"/>
      <c r="L17" s="28"/>
      <c r="M17" s="464"/>
      <c r="N17" s="464"/>
      <c r="O17" s="464"/>
      <c r="P17" s="464"/>
      <c r="Q17" s="464"/>
      <c r="R17" s="464"/>
      <c r="S17" s="2"/>
    </row>
    <row r="18" spans="1:19" s="57" customFormat="1" x14ac:dyDescent="0.2">
      <c r="A18" s="1">
        <v>12</v>
      </c>
      <c r="B18" s="80" t="s">
        <v>67</v>
      </c>
      <c r="C18" s="58"/>
      <c r="D18" s="59"/>
      <c r="E18" s="59"/>
      <c r="F18" s="59"/>
      <c r="G18" s="59"/>
      <c r="H18" s="59"/>
      <c r="I18" s="59"/>
      <c r="J18" s="59"/>
      <c r="K18" s="60"/>
      <c r="L18" s="28"/>
      <c r="M18" s="464"/>
      <c r="N18" s="464"/>
      <c r="O18" s="464"/>
      <c r="P18" s="464"/>
      <c r="Q18" s="464"/>
      <c r="R18" s="464"/>
      <c r="S18" s="2"/>
    </row>
    <row r="19" spans="1:19" s="57" customFormat="1" x14ac:dyDescent="0.2">
      <c r="A19" s="1">
        <v>13</v>
      </c>
      <c r="B19" s="29" t="s">
        <v>69</v>
      </c>
      <c r="C19" s="58"/>
      <c r="D19" s="59"/>
      <c r="E19" s="59"/>
      <c r="F19" s="59"/>
      <c r="G19" s="59"/>
      <c r="H19" s="59"/>
      <c r="I19" s="59"/>
      <c r="J19" s="59"/>
      <c r="K19" s="60"/>
      <c r="L19" s="28"/>
      <c r="M19" s="464"/>
      <c r="N19" s="464"/>
      <c r="O19" s="464"/>
      <c r="P19" s="464"/>
      <c r="Q19" s="464"/>
      <c r="R19" s="464"/>
      <c r="S19" s="2"/>
    </row>
    <row r="20" spans="1:19" s="57" customFormat="1" x14ac:dyDescent="0.2">
      <c r="A20" s="1">
        <v>14</v>
      </c>
      <c r="B20" s="29" t="s">
        <v>70</v>
      </c>
      <c r="C20" s="58"/>
      <c r="D20" s="59"/>
      <c r="E20" s="59"/>
      <c r="F20" s="59"/>
      <c r="G20" s="59"/>
      <c r="H20" s="59"/>
      <c r="I20" s="59"/>
      <c r="J20" s="59"/>
      <c r="K20" s="60"/>
      <c r="L20" s="28"/>
      <c r="M20" s="464"/>
      <c r="N20" s="464"/>
      <c r="O20" s="464"/>
      <c r="P20" s="464"/>
      <c r="Q20" s="464"/>
      <c r="R20" s="464"/>
      <c r="S20" s="2"/>
    </row>
    <row r="21" spans="1:19" s="57" customFormat="1" x14ac:dyDescent="0.2">
      <c r="A21" s="1">
        <v>15</v>
      </c>
      <c r="B21" s="29" t="s">
        <v>71</v>
      </c>
      <c r="C21" s="58"/>
      <c r="D21" s="59"/>
      <c r="E21" s="59"/>
      <c r="F21" s="59"/>
      <c r="G21" s="59"/>
      <c r="H21" s="59"/>
      <c r="I21" s="59"/>
      <c r="J21" s="59"/>
      <c r="K21" s="60"/>
      <c r="L21" s="28"/>
      <c r="M21" s="464"/>
      <c r="N21" s="464"/>
      <c r="O21" s="464"/>
      <c r="P21" s="464"/>
      <c r="Q21" s="464"/>
      <c r="R21" s="464"/>
      <c r="S21" s="2"/>
    </row>
    <row r="23" spans="1:19" ht="13.5" thickBot="1" x14ac:dyDescent="0.25"/>
    <row r="24" spans="1:19" ht="15.75" x14ac:dyDescent="0.25">
      <c r="B24" s="332" t="s">
        <v>39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4"/>
    </row>
    <row r="25" spans="1:19" ht="3.75" customHeight="1" x14ac:dyDescent="0.2">
      <c r="B25" s="335" t="s">
        <v>203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7"/>
    </row>
    <row r="26" spans="1:19" ht="6" customHeight="1" x14ac:dyDescent="0.2">
      <c r="B26" s="338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7"/>
    </row>
    <row r="27" spans="1:19" x14ac:dyDescent="0.2">
      <c r="B27" s="338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7"/>
    </row>
    <row r="28" spans="1:19" x14ac:dyDescent="0.2">
      <c r="B28" s="338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7"/>
    </row>
    <row r="29" spans="1:19" x14ac:dyDescent="0.2">
      <c r="B29" s="338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7"/>
    </row>
    <row r="30" spans="1:19" ht="13.5" thickBot="1" x14ac:dyDescent="0.25"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1"/>
    </row>
    <row r="31" spans="1:19" ht="7.5" customHeight="1" x14ac:dyDescent="0.2"/>
    <row r="32" spans="1:19" ht="7.5" customHeight="1" thickBot="1" x14ac:dyDescent="0.25"/>
    <row r="33" spans="2:30" ht="32.25" customHeight="1" x14ac:dyDescent="0.2">
      <c r="B33" s="326" t="s">
        <v>92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8"/>
    </row>
    <row r="34" spans="2:30" ht="30.75" customHeight="1" x14ac:dyDescent="0.2">
      <c r="B34" s="342" t="s">
        <v>97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4"/>
    </row>
    <row r="35" spans="2:30" s="76" customFormat="1" ht="9.75" customHeight="1" thickBot="1" x14ac:dyDescent="0.25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</row>
    <row r="36" spans="2:30" s="76" customFormat="1" ht="26.25" customHeight="1" x14ac:dyDescent="0.2">
      <c r="B36" s="443" t="s">
        <v>98</v>
      </c>
      <c r="C36" s="445" t="s">
        <v>77</v>
      </c>
      <c r="D36" s="446"/>
      <c r="E36" s="446"/>
      <c r="F36" s="446"/>
      <c r="G36" s="446"/>
      <c r="H36" s="446"/>
      <c r="I36" s="446"/>
      <c r="J36" s="446"/>
      <c r="K36" s="446"/>
      <c r="L36" s="446"/>
      <c r="M36" s="313" t="s">
        <v>78</v>
      </c>
      <c r="N36" s="314"/>
      <c r="O36" s="314"/>
      <c r="P36" s="314"/>
      <c r="Q36" s="315"/>
      <c r="R36" s="316" t="s">
        <v>79</v>
      </c>
    </row>
    <row r="37" spans="2:30" s="76" customFormat="1" x14ac:dyDescent="0.2">
      <c r="B37" s="444"/>
      <c r="C37" s="319" t="s">
        <v>110</v>
      </c>
      <c r="D37" s="319"/>
      <c r="E37" s="319"/>
      <c r="F37" s="319" t="s">
        <v>81</v>
      </c>
      <c r="G37" s="319"/>
      <c r="H37" s="319"/>
      <c r="I37" s="321" t="s">
        <v>111</v>
      </c>
      <c r="J37" s="321"/>
      <c r="K37" s="321"/>
      <c r="L37" s="321"/>
      <c r="M37" s="105" t="s">
        <v>80</v>
      </c>
      <c r="N37" s="440" t="s">
        <v>81</v>
      </c>
      <c r="O37" s="441"/>
      <c r="P37" s="440" t="s">
        <v>84</v>
      </c>
      <c r="Q37" s="442"/>
      <c r="R37" s="318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</row>
    <row r="38" spans="2:30" s="76" customFormat="1" x14ac:dyDescent="0.2">
      <c r="B38" s="106" t="s">
        <v>70</v>
      </c>
      <c r="C38" s="368">
        <v>4</v>
      </c>
      <c r="D38" s="369"/>
      <c r="E38" s="370"/>
      <c r="F38" s="379"/>
      <c r="G38" s="379"/>
      <c r="H38" s="379"/>
      <c r="I38" s="460">
        <v>3</v>
      </c>
      <c r="J38" s="377"/>
      <c r="K38" s="377"/>
      <c r="L38" s="377"/>
      <c r="M38" s="107">
        <v>3</v>
      </c>
      <c r="N38" s="383">
        <v>3</v>
      </c>
      <c r="O38" s="384"/>
      <c r="P38" s="383">
        <v>6</v>
      </c>
      <c r="Q38" s="385"/>
      <c r="R38" s="97">
        <v>1</v>
      </c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</row>
    <row r="39" spans="2:30" s="76" customFormat="1" x14ac:dyDescent="0.2">
      <c r="B39" s="110" t="s">
        <v>45</v>
      </c>
      <c r="C39" s="371"/>
      <c r="D39" s="435"/>
      <c r="E39" s="462"/>
      <c r="F39" s="377">
        <v>3</v>
      </c>
      <c r="G39" s="377"/>
      <c r="H39" s="377"/>
      <c r="I39" s="377">
        <v>2</v>
      </c>
      <c r="J39" s="377"/>
      <c r="K39" s="377"/>
      <c r="L39" s="377"/>
      <c r="M39" s="107">
        <v>3</v>
      </c>
      <c r="N39" s="383">
        <v>1</v>
      </c>
      <c r="O39" s="384"/>
      <c r="P39" s="300">
        <v>4</v>
      </c>
      <c r="Q39" s="301"/>
      <c r="R39" s="97">
        <v>2</v>
      </c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</row>
    <row r="40" spans="2:30" s="76" customFormat="1" x14ac:dyDescent="0.2">
      <c r="B40" s="111" t="s">
        <v>17</v>
      </c>
      <c r="C40" s="380"/>
      <c r="D40" s="372"/>
      <c r="E40" s="373"/>
      <c r="F40" s="378"/>
      <c r="G40" s="379"/>
      <c r="H40" s="379"/>
      <c r="I40" s="379"/>
      <c r="J40" s="379"/>
      <c r="K40" s="379"/>
      <c r="L40" s="379"/>
      <c r="M40" s="107"/>
      <c r="N40" s="381"/>
      <c r="O40" s="381"/>
      <c r="P40" s="381">
        <v>0</v>
      </c>
      <c r="Q40" s="382"/>
      <c r="R40" s="97">
        <v>4</v>
      </c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</row>
    <row r="41" spans="2:30" s="76" customFormat="1" x14ac:dyDescent="0.2">
      <c r="B41" s="112" t="s">
        <v>51</v>
      </c>
      <c r="C41" s="368">
        <v>2</v>
      </c>
      <c r="D41" s="369"/>
      <c r="E41" s="370"/>
      <c r="F41" s="460">
        <v>1</v>
      </c>
      <c r="G41" s="377"/>
      <c r="H41" s="377"/>
      <c r="I41" s="379"/>
      <c r="J41" s="379"/>
      <c r="K41" s="379"/>
      <c r="L41" s="379"/>
      <c r="M41" s="107">
        <v>1</v>
      </c>
      <c r="N41" s="381">
        <v>1</v>
      </c>
      <c r="O41" s="381"/>
      <c r="P41" s="381">
        <v>2</v>
      </c>
      <c r="Q41" s="382"/>
      <c r="R41" s="97">
        <v>3</v>
      </c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</row>
    <row r="42" spans="2:30" s="76" customFormat="1" ht="13.5" thickBot="1" x14ac:dyDescent="0.25">
      <c r="B42" s="106" t="s">
        <v>57</v>
      </c>
      <c r="C42" s="380"/>
      <c r="D42" s="372"/>
      <c r="E42" s="373"/>
      <c r="F42" s="378"/>
      <c r="G42" s="379"/>
      <c r="H42" s="379"/>
      <c r="I42" s="379"/>
      <c r="J42" s="379"/>
      <c r="K42" s="379"/>
      <c r="L42" s="379"/>
      <c r="M42" s="109"/>
      <c r="N42" s="455"/>
      <c r="O42" s="455"/>
      <c r="P42" s="374">
        <v>0</v>
      </c>
      <c r="Q42" s="376"/>
      <c r="R42" s="97">
        <v>4</v>
      </c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</row>
    <row r="43" spans="2:30" s="76" customFormat="1" ht="6.75" customHeight="1" thickBot="1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</row>
    <row r="44" spans="2:30" s="76" customFormat="1" ht="23.25" customHeight="1" x14ac:dyDescent="0.2">
      <c r="B44" s="443" t="s">
        <v>99</v>
      </c>
      <c r="C44" s="445" t="s">
        <v>77</v>
      </c>
      <c r="D44" s="446"/>
      <c r="E44" s="446"/>
      <c r="F44" s="446"/>
      <c r="G44" s="446"/>
      <c r="H44" s="446"/>
      <c r="I44" s="446"/>
      <c r="J44" s="446"/>
      <c r="K44" s="446"/>
      <c r="L44" s="446"/>
      <c r="M44" s="313" t="s">
        <v>78</v>
      </c>
      <c r="N44" s="314"/>
      <c r="O44" s="314"/>
      <c r="P44" s="314"/>
      <c r="Q44" s="315"/>
      <c r="R44" s="316" t="s">
        <v>79</v>
      </c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</row>
    <row r="45" spans="2:30" s="76" customFormat="1" x14ac:dyDescent="0.2">
      <c r="B45" s="444"/>
      <c r="C45" s="320" t="s">
        <v>110</v>
      </c>
      <c r="D45" s="323"/>
      <c r="E45" s="322"/>
      <c r="F45" s="320" t="s">
        <v>81</v>
      </c>
      <c r="G45" s="323"/>
      <c r="H45" s="322"/>
      <c r="I45" s="321" t="s">
        <v>111</v>
      </c>
      <c r="J45" s="321"/>
      <c r="K45" s="321" t="s">
        <v>83</v>
      </c>
      <c r="L45" s="321"/>
      <c r="M45" s="105" t="s">
        <v>80</v>
      </c>
      <c r="N45" s="440" t="s">
        <v>81</v>
      </c>
      <c r="O45" s="441"/>
      <c r="P45" s="440" t="s">
        <v>84</v>
      </c>
      <c r="Q45" s="442"/>
      <c r="R45" s="318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</row>
    <row r="46" spans="2:30" s="76" customFormat="1" x14ac:dyDescent="0.2">
      <c r="B46" s="106" t="s">
        <v>69</v>
      </c>
      <c r="C46" s="380"/>
      <c r="D46" s="372"/>
      <c r="E46" s="373"/>
      <c r="F46" s="431">
        <v>5</v>
      </c>
      <c r="G46" s="461"/>
      <c r="H46" s="432"/>
      <c r="I46" s="379"/>
      <c r="J46" s="379"/>
      <c r="K46" s="377">
        <v>5</v>
      </c>
      <c r="L46" s="377"/>
      <c r="M46" s="107">
        <v>3</v>
      </c>
      <c r="N46" s="383">
        <v>3</v>
      </c>
      <c r="O46" s="384"/>
      <c r="P46" s="383">
        <v>6</v>
      </c>
      <c r="Q46" s="385"/>
      <c r="R46" s="97">
        <v>1</v>
      </c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</row>
    <row r="47" spans="2:30" s="76" customFormat="1" x14ac:dyDescent="0.2">
      <c r="B47" s="110" t="s">
        <v>8</v>
      </c>
      <c r="C47" s="368">
        <v>2</v>
      </c>
      <c r="D47" s="369"/>
      <c r="E47" s="370"/>
      <c r="F47" s="371"/>
      <c r="G47" s="435"/>
      <c r="H47" s="462"/>
      <c r="I47" s="431">
        <v>1</v>
      </c>
      <c r="J47" s="432"/>
      <c r="K47" s="380"/>
      <c r="L47" s="373"/>
      <c r="M47" s="107">
        <v>2</v>
      </c>
      <c r="N47" s="383">
        <v>1</v>
      </c>
      <c r="O47" s="384"/>
      <c r="P47" s="300">
        <v>3</v>
      </c>
      <c r="Q47" s="301"/>
      <c r="R47" s="97">
        <v>3</v>
      </c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</row>
    <row r="48" spans="2:30" s="76" customFormat="1" x14ac:dyDescent="0.2">
      <c r="B48" s="106" t="s">
        <v>55</v>
      </c>
      <c r="C48" s="433">
        <v>2</v>
      </c>
      <c r="D48" s="369"/>
      <c r="E48" s="370"/>
      <c r="F48" s="429"/>
      <c r="G48" s="459"/>
      <c r="H48" s="430"/>
      <c r="I48" s="429"/>
      <c r="J48" s="430"/>
      <c r="K48" s="433">
        <v>0</v>
      </c>
      <c r="L48" s="370"/>
      <c r="M48" s="107">
        <v>2</v>
      </c>
      <c r="N48" s="381">
        <v>1</v>
      </c>
      <c r="O48" s="381"/>
      <c r="P48" s="381">
        <v>3</v>
      </c>
      <c r="Q48" s="382"/>
      <c r="R48" s="97">
        <v>3</v>
      </c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</row>
    <row r="49" spans="2:30" s="76" customFormat="1" x14ac:dyDescent="0.2">
      <c r="B49" s="113" t="s">
        <v>66</v>
      </c>
      <c r="C49" s="458"/>
      <c r="D49" s="458"/>
      <c r="E49" s="458"/>
      <c r="F49" s="368">
        <v>0</v>
      </c>
      <c r="G49" s="369"/>
      <c r="H49" s="370"/>
      <c r="I49" s="377">
        <v>5</v>
      </c>
      <c r="J49" s="377"/>
      <c r="K49" s="378"/>
      <c r="L49" s="379"/>
      <c r="M49" s="107">
        <v>1</v>
      </c>
      <c r="N49" s="381">
        <v>3</v>
      </c>
      <c r="O49" s="381"/>
      <c r="P49" s="381">
        <v>4</v>
      </c>
      <c r="Q49" s="382"/>
      <c r="R49" s="97">
        <v>2</v>
      </c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</row>
    <row r="50" spans="2:30" s="76" customFormat="1" ht="13.5" thickBot="1" x14ac:dyDescent="0.25">
      <c r="B50" s="114" t="s">
        <v>52</v>
      </c>
      <c r="C50" s="458"/>
      <c r="D50" s="458"/>
      <c r="E50" s="458"/>
      <c r="F50" s="380"/>
      <c r="G50" s="372"/>
      <c r="H50" s="373"/>
      <c r="I50" s="379"/>
      <c r="J50" s="379"/>
      <c r="K50" s="378"/>
      <c r="L50" s="379"/>
      <c r="M50" s="109"/>
      <c r="N50" s="455"/>
      <c r="O50" s="455"/>
      <c r="P50" s="374"/>
      <c r="Q50" s="376"/>
      <c r="R50" s="97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</row>
    <row r="51" spans="2:30" s="76" customFormat="1" ht="6" customHeight="1" thickBot="1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</row>
    <row r="52" spans="2:30" s="76" customFormat="1" ht="21.75" customHeight="1" x14ac:dyDescent="0.2">
      <c r="B52" s="443" t="s">
        <v>100</v>
      </c>
      <c r="C52" s="445" t="s">
        <v>77</v>
      </c>
      <c r="D52" s="446"/>
      <c r="E52" s="446"/>
      <c r="F52" s="446"/>
      <c r="G52" s="446"/>
      <c r="H52" s="446"/>
      <c r="I52" s="446"/>
      <c r="J52" s="446"/>
      <c r="K52" s="446"/>
      <c r="L52" s="446"/>
      <c r="M52" s="313" t="s">
        <v>78</v>
      </c>
      <c r="N52" s="314"/>
      <c r="O52" s="314"/>
      <c r="P52" s="314"/>
      <c r="Q52" s="315"/>
      <c r="R52" s="316" t="s">
        <v>79</v>
      </c>
    </row>
    <row r="53" spans="2:30" s="76" customFormat="1" x14ac:dyDescent="0.2">
      <c r="B53" s="444"/>
      <c r="C53" s="438" t="s">
        <v>80</v>
      </c>
      <c r="D53" s="439"/>
      <c r="E53" s="438" t="s">
        <v>81</v>
      </c>
      <c r="F53" s="439"/>
      <c r="G53" s="320" t="s">
        <v>82</v>
      </c>
      <c r="H53" s="322"/>
      <c r="I53" s="320" t="s">
        <v>83</v>
      </c>
      <c r="J53" s="322"/>
      <c r="K53" s="320" t="s">
        <v>95</v>
      </c>
      <c r="L53" s="323"/>
      <c r="M53" s="105" t="s">
        <v>80</v>
      </c>
      <c r="N53" s="440" t="s">
        <v>81</v>
      </c>
      <c r="O53" s="441"/>
      <c r="P53" s="440" t="s">
        <v>84</v>
      </c>
      <c r="Q53" s="442"/>
      <c r="R53" s="318"/>
    </row>
    <row r="54" spans="2:30" s="76" customFormat="1" x14ac:dyDescent="0.2">
      <c r="B54" s="106" t="s">
        <v>54</v>
      </c>
      <c r="C54" s="456">
        <v>1</v>
      </c>
      <c r="D54" s="457"/>
      <c r="E54" s="429"/>
      <c r="F54" s="430"/>
      <c r="G54" s="368">
        <v>3</v>
      </c>
      <c r="H54" s="370"/>
      <c r="I54" s="380"/>
      <c r="J54" s="373"/>
      <c r="K54" s="371"/>
      <c r="L54" s="435"/>
      <c r="M54" s="107">
        <v>3</v>
      </c>
      <c r="N54" s="383">
        <v>3</v>
      </c>
      <c r="O54" s="384"/>
      <c r="P54" s="383">
        <v>6</v>
      </c>
      <c r="Q54" s="385"/>
      <c r="R54" s="97">
        <v>1</v>
      </c>
    </row>
    <row r="55" spans="2:30" s="76" customFormat="1" x14ac:dyDescent="0.2">
      <c r="B55" s="113" t="s">
        <v>67</v>
      </c>
      <c r="C55" s="429"/>
      <c r="D55" s="430"/>
      <c r="E55" s="456">
        <v>2</v>
      </c>
      <c r="F55" s="457"/>
      <c r="G55" s="380"/>
      <c r="H55" s="373"/>
      <c r="I55" s="380"/>
      <c r="J55" s="373"/>
      <c r="K55" s="433">
        <v>4</v>
      </c>
      <c r="L55" s="434"/>
      <c r="M55" s="107">
        <v>1</v>
      </c>
      <c r="N55" s="383">
        <v>1</v>
      </c>
      <c r="O55" s="384"/>
      <c r="P55" s="300">
        <v>2</v>
      </c>
      <c r="Q55" s="301"/>
      <c r="R55" s="97">
        <v>4</v>
      </c>
    </row>
    <row r="56" spans="2:30" s="76" customFormat="1" x14ac:dyDescent="0.2">
      <c r="B56" s="106" t="s">
        <v>56</v>
      </c>
      <c r="C56" s="429"/>
      <c r="D56" s="430"/>
      <c r="E56" s="456">
        <v>3</v>
      </c>
      <c r="F56" s="457"/>
      <c r="G56" s="380"/>
      <c r="H56" s="373"/>
      <c r="I56" s="368">
        <v>4</v>
      </c>
      <c r="J56" s="370"/>
      <c r="K56" s="371"/>
      <c r="L56" s="435"/>
      <c r="M56" s="107">
        <v>3</v>
      </c>
      <c r="N56" s="381">
        <v>3</v>
      </c>
      <c r="O56" s="381"/>
      <c r="P56" s="381">
        <v>6</v>
      </c>
      <c r="Q56" s="382"/>
      <c r="R56" s="97">
        <v>1</v>
      </c>
    </row>
    <row r="57" spans="2:30" s="76" customFormat="1" x14ac:dyDescent="0.2">
      <c r="B57" s="110" t="s">
        <v>9</v>
      </c>
      <c r="C57" s="429"/>
      <c r="D57" s="430"/>
      <c r="E57" s="429"/>
      <c r="F57" s="430"/>
      <c r="G57" s="368">
        <v>1</v>
      </c>
      <c r="H57" s="370"/>
      <c r="I57" s="380"/>
      <c r="J57" s="373"/>
      <c r="K57" s="433">
        <v>8</v>
      </c>
      <c r="L57" s="434"/>
      <c r="M57" s="107">
        <v>1</v>
      </c>
      <c r="N57" s="381">
        <v>3</v>
      </c>
      <c r="O57" s="381"/>
      <c r="P57" s="381">
        <v>4</v>
      </c>
      <c r="Q57" s="382"/>
      <c r="R57" s="97">
        <v>3</v>
      </c>
    </row>
    <row r="58" spans="2:30" s="76" customFormat="1" ht="13.5" thickBot="1" x14ac:dyDescent="0.25">
      <c r="B58" s="106" t="s">
        <v>71</v>
      </c>
      <c r="C58" s="456">
        <v>0</v>
      </c>
      <c r="D58" s="457"/>
      <c r="E58" s="429"/>
      <c r="F58" s="430"/>
      <c r="G58" s="380"/>
      <c r="H58" s="373"/>
      <c r="I58" s="368">
        <v>2</v>
      </c>
      <c r="J58" s="370"/>
      <c r="K58" s="371"/>
      <c r="L58" s="435"/>
      <c r="M58" s="109">
        <v>1</v>
      </c>
      <c r="N58" s="455">
        <v>1</v>
      </c>
      <c r="O58" s="455"/>
      <c r="P58" s="374">
        <v>2</v>
      </c>
      <c r="Q58" s="376"/>
      <c r="R58" s="97">
        <v>4</v>
      </c>
    </row>
    <row r="59" spans="2:30" s="76" customFormat="1" ht="5.25" customHeight="1" x14ac:dyDescent="0.2"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</row>
    <row r="60" spans="2:30" ht="2.25" customHeight="1" thickBot="1" x14ac:dyDescent="0.3">
      <c r="B60" s="77"/>
      <c r="C60" s="78"/>
      <c r="D60" s="4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9"/>
    </row>
    <row r="61" spans="2:30" x14ac:dyDescent="0.2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2:30" ht="87.75" customHeight="1" thickBot="1" x14ac:dyDescent="0.2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30" ht="44.25" customHeight="1" x14ac:dyDescent="0.2">
      <c r="B63" s="326" t="s">
        <v>93</v>
      </c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8"/>
    </row>
    <row r="64" spans="2:30" ht="43.5" customHeight="1" x14ac:dyDescent="0.2">
      <c r="B64" s="342" t="s">
        <v>97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4"/>
    </row>
    <row r="65" spans="2:30" s="76" customFormat="1" ht="15.75" thickBot="1" x14ac:dyDescent="0.25"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</row>
    <row r="66" spans="2:30" s="76" customFormat="1" ht="28.5" customHeight="1" x14ac:dyDescent="0.2">
      <c r="B66" s="443" t="s">
        <v>98</v>
      </c>
      <c r="C66" s="445" t="s">
        <v>77</v>
      </c>
      <c r="D66" s="446"/>
      <c r="E66" s="446"/>
      <c r="F66" s="446"/>
      <c r="G66" s="446"/>
      <c r="H66" s="446"/>
      <c r="I66" s="446"/>
      <c r="J66" s="446"/>
      <c r="K66" s="446"/>
      <c r="L66" s="446"/>
      <c r="M66" s="313" t="s">
        <v>78</v>
      </c>
      <c r="N66" s="314"/>
      <c r="O66" s="314"/>
      <c r="P66" s="314"/>
      <c r="Q66" s="315"/>
      <c r="R66" s="316" t="s">
        <v>96</v>
      </c>
    </row>
    <row r="67" spans="2:30" s="76" customFormat="1" ht="12.75" customHeight="1" x14ac:dyDescent="0.2">
      <c r="B67" s="444"/>
      <c r="C67" s="91" t="s">
        <v>80</v>
      </c>
      <c r="D67" s="91" t="s">
        <v>114</v>
      </c>
      <c r="E67" s="91" t="s">
        <v>164</v>
      </c>
      <c r="F67" s="91" t="s">
        <v>165</v>
      </c>
      <c r="G67" s="319" t="s">
        <v>166</v>
      </c>
      <c r="H67" s="319"/>
      <c r="I67" s="319" t="s">
        <v>167</v>
      </c>
      <c r="J67" s="319"/>
      <c r="K67" s="319" t="s">
        <v>168</v>
      </c>
      <c r="L67" s="319"/>
      <c r="M67" s="124" t="s">
        <v>80</v>
      </c>
      <c r="N67" s="91" t="s">
        <v>114</v>
      </c>
      <c r="O67" s="91" t="s">
        <v>164</v>
      </c>
      <c r="P67" s="91" t="s">
        <v>165</v>
      </c>
      <c r="Q67" s="183" t="s">
        <v>84</v>
      </c>
      <c r="R67" s="318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</row>
    <row r="68" spans="2:30" s="76" customFormat="1" x14ac:dyDescent="0.2">
      <c r="B68" s="106" t="s">
        <v>70</v>
      </c>
      <c r="C68" s="92" t="s">
        <v>161</v>
      </c>
      <c r="D68" s="93"/>
      <c r="E68" s="94"/>
      <c r="F68" s="93"/>
      <c r="G68" s="452" t="s">
        <v>155</v>
      </c>
      <c r="H68" s="452"/>
      <c r="I68" s="450"/>
      <c r="J68" s="451"/>
      <c r="K68" s="450"/>
      <c r="L68" s="450"/>
      <c r="M68" s="96">
        <v>3</v>
      </c>
      <c r="N68" s="99">
        <v>3</v>
      </c>
      <c r="O68" s="99"/>
      <c r="P68" s="99"/>
      <c r="Q68" s="184">
        <v>12</v>
      </c>
      <c r="R68" s="97">
        <v>1</v>
      </c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</row>
    <row r="69" spans="2:30" s="76" customFormat="1" x14ac:dyDescent="0.2">
      <c r="B69" s="110" t="s">
        <v>45</v>
      </c>
      <c r="C69" s="93"/>
      <c r="D69" s="92" t="s">
        <v>162</v>
      </c>
      <c r="E69" s="93"/>
      <c r="F69" s="93"/>
      <c r="G69" s="450"/>
      <c r="H69" s="451"/>
      <c r="I69" s="452" t="s">
        <v>161</v>
      </c>
      <c r="J69" s="452"/>
      <c r="K69" s="450"/>
      <c r="L69" s="450"/>
      <c r="M69" s="96">
        <v>3</v>
      </c>
      <c r="N69" s="99">
        <v>2</v>
      </c>
      <c r="O69" s="99"/>
      <c r="P69" s="99"/>
      <c r="Q69" s="184" t="s">
        <v>204</v>
      </c>
      <c r="R69" s="97">
        <v>3</v>
      </c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</row>
    <row r="70" spans="2:30" s="76" customFormat="1" x14ac:dyDescent="0.2">
      <c r="B70" s="111" t="s">
        <v>17</v>
      </c>
      <c r="C70" s="92" t="s">
        <v>163</v>
      </c>
      <c r="D70" s="93"/>
      <c r="E70" s="198" t="s">
        <v>161</v>
      </c>
      <c r="F70" s="93"/>
      <c r="G70" s="450"/>
      <c r="H70" s="451"/>
      <c r="I70" s="452" t="s">
        <v>161</v>
      </c>
      <c r="J70" s="452"/>
      <c r="K70" s="452" t="s">
        <v>157</v>
      </c>
      <c r="L70" s="452"/>
      <c r="M70" s="96">
        <v>1</v>
      </c>
      <c r="N70" s="177">
        <v>3</v>
      </c>
      <c r="O70" s="177">
        <v>2</v>
      </c>
      <c r="P70" s="177">
        <v>3</v>
      </c>
      <c r="Q70" s="184" t="s">
        <v>205</v>
      </c>
      <c r="R70" s="97">
        <v>2</v>
      </c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</row>
    <row r="71" spans="2:30" s="76" customFormat="1" x14ac:dyDescent="0.2">
      <c r="B71" s="112" t="s">
        <v>51</v>
      </c>
      <c r="C71" s="98"/>
      <c r="D71" s="93"/>
      <c r="E71" s="198" t="s">
        <v>163</v>
      </c>
      <c r="F71" s="198" t="s">
        <v>161</v>
      </c>
      <c r="G71" s="450"/>
      <c r="H71" s="451"/>
      <c r="I71" s="450"/>
      <c r="J71" s="451"/>
      <c r="K71" s="450"/>
      <c r="L71" s="450"/>
      <c r="M71" s="96">
        <v>1</v>
      </c>
      <c r="N71" s="177">
        <v>3</v>
      </c>
      <c r="O71" s="177"/>
      <c r="P71" s="177"/>
      <c r="Q71" s="184">
        <v>5</v>
      </c>
      <c r="R71" s="97">
        <v>5</v>
      </c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</row>
    <row r="72" spans="2:30" s="76" customFormat="1" ht="13.5" thickBot="1" x14ac:dyDescent="0.25">
      <c r="B72" s="106" t="s">
        <v>57</v>
      </c>
      <c r="C72" s="98"/>
      <c r="D72" s="198" t="s">
        <v>161</v>
      </c>
      <c r="E72" s="94"/>
      <c r="F72" s="198" t="s">
        <v>163</v>
      </c>
      <c r="G72" s="452" t="s">
        <v>163</v>
      </c>
      <c r="H72" s="452"/>
      <c r="I72" s="450"/>
      <c r="J72" s="451"/>
      <c r="K72" s="452" t="s">
        <v>163</v>
      </c>
      <c r="L72" s="452"/>
      <c r="M72" s="101">
        <v>1</v>
      </c>
      <c r="N72" s="176">
        <v>1</v>
      </c>
      <c r="O72" s="176">
        <v>1</v>
      </c>
      <c r="P72" s="176">
        <v>1</v>
      </c>
      <c r="Q72" s="185">
        <v>4</v>
      </c>
      <c r="R72" s="97">
        <v>4</v>
      </c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</row>
    <row r="73" spans="2:30" s="76" customFormat="1" ht="15.75" thickBot="1" x14ac:dyDescent="0.25"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167"/>
      <c r="N73" s="167"/>
      <c r="O73" s="167"/>
      <c r="P73" s="167"/>
      <c r="Q73" s="167"/>
      <c r="R73" s="75"/>
      <c r="U73" s="182"/>
      <c r="V73" s="182"/>
      <c r="W73" s="182"/>
      <c r="X73" s="182"/>
      <c r="Y73" s="463"/>
      <c r="Z73" s="463"/>
      <c r="AA73" s="463"/>
      <c r="AB73" s="463"/>
      <c r="AC73" s="463"/>
      <c r="AD73" s="463"/>
    </row>
    <row r="74" spans="2:30" s="76" customFormat="1" ht="26.25" customHeight="1" x14ac:dyDescent="0.2">
      <c r="B74" s="443" t="s">
        <v>99</v>
      </c>
      <c r="C74" s="445" t="s">
        <v>77</v>
      </c>
      <c r="D74" s="446"/>
      <c r="E74" s="446"/>
      <c r="F74" s="446"/>
      <c r="G74" s="446"/>
      <c r="H74" s="446"/>
      <c r="I74" s="446"/>
      <c r="J74" s="446"/>
      <c r="K74" s="446"/>
      <c r="L74" s="446"/>
      <c r="M74" s="313" t="s">
        <v>78</v>
      </c>
      <c r="N74" s="314"/>
      <c r="O74" s="314"/>
      <c r="P74" s="314"/>
      <c r="Q74" s="315"/>
      <c r="R74" s="316" t="s">
        <v>96</v>
      </c>
    </row>
    <row r="75" spans="2:30" s="76" customFormat="1" x14ac:dyDescent="0.2">
      <c r="B75" s="444"/>
      <c r="C75" s="123" t="s">
        <v>80</v>
      </c>
      <c r="D75" s="91" t="s">
        <v>114</v>
      </c>
      <c r="E75" s="320" t="s">
        <v>82</v>
      </c>
      <c r="F75" s="322"/>
      <c r="G75" s="320" t="s">
        <v>83</v>
      </c>
      <c r="H75" s="322"/>
      <c r="I75" s="320" t="s">
        <v>95</v>
      </c>
      <c r="J75" s="322"/>
      <c r="K75" s="320" t="s">
        <v>115</v>
      </c>
      <c r="L75" s="453"/>
      <c r="M75" s="124" t="s">
        <v>80</v>
      </c>
      <c r="N75" s="91" t="s">
        <v>114</v>
      </c>
      <c r="O75" s="91" t="s">
        <v>164</v>
      </c>
      <c r="P75" s="91" t="s">
        <v>165</v>
      </c>
      <c r="Q75" s="183" t="s">
        <v>84</v>
      </c>
      <c r="R75" s="318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</row>
    <row r="76" spans="2:30" s="76" customFormat="1" x14ac:dyDescent="0.2">
      <c r="B76" s="106" t="s">
        <v>69</v>
      </c>
      <c r="C76" s="187" t="s">
        <v>146</v>
      </c>
      <c r="D76" s="93"/>
      <c r="E76" s="294"/>
      <c r="F76" s="449"/>
      <c r="G76" s="294"/>
      <c r="H76" s="295"/>
      <c r="I76" s="288" t="s">
        <v>156</v>
      </c>
      <c r="J76" s="289"/>
      <c r="K76" s="294"/>
      <c r="L76" s="454"/>
      <c r="M76" s="96">
        <v>3</v>
      </c>
      <c r="N76" s="99">
        <v>3</v>
      </c>
      <c r="O76" s="99"/>
      <c r="P76" s="99"/>
      <c r="Q76" s="184">
        <v>12</v>
      </c>
      <c r="R76" s="97">
        <v>1</v>
      </c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</row>
    <row r="77" spans="2:30" s="76" customFormat="1" x14ac:dyDescent="0.2">
      <c r="B77" s="110" t="s">
        <v>8</v>
      </c>
      <c r="C77" s="126"/>
      <c r="D77" s="94"/>
      <c r="E77" s="294"/>
      <c r="F77" s="295"/>
      <c r="G77" s="288" t="s">
        <v>146</v>
      </c>
      <c r="H77" s="289"/>
      <c r="I77" s="288" t="s">
        <v>163</v>
      </c>
      <c r="J77" s="289"/>
      <c r="K77" s="294"/>
      <c r="L77" s="454"/>
      <c r="M77" s="96">
        <v>3</v>
      </c>
      <c r="N77" s="99">
        <v>1</v>
      </c>
      <c r="O77" s="99"/>
      <c r="P77" s="99"/>
      <c r="Q77" s="184">
        <v>7</v>
      </c>
      <c r="R77" s="97">
        <v>3</v>
      </c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</row>
    <row r="78" spans="2:30" s="76" customFormat="1" x14ac:dyDescent="0.2">
      <c r="B78" s="106" t="s">
        <v>55</v>
      </c>
      <c r="C78" s="126"/>
      <c r="D78" s="198" t="s">
        <v>145</v>
      </c>
      <c r="E78" s="288" t="s">
        <v>145</v>
      </c>
      <c r="F78" s="289"/>
      <c r="G78" s="294"/>
      <c r="H78" s="295"/>
      <c r="I78" s="294"/>
      <c r="J78" s="295"/>
      <c r="K78" s="436"/>
      <c r="L78" s="437"/>
      <c r="M78" s="96">
        <v>0</v>
      </c>
      <c r="N78" s="177">
        <v>0</v>
      </c>
      <c r="O78" s="177"/>
      <c r="P78" s="177"/>
      <c r="Q78" s="184">
        <v>3</v>
      </c>
      <c r="R78" s="97">
        <v>4</v>
      </c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</row>
    <row r="79" spans="2:30" s="76" customFormat="1" x14ac:dyDescent="0.2">
      <c r="B79" s="113" t="s">
        <v>66</v>
      </c>
      <c r="C79" s="175"/>
      <c r="D79" s="93"/>
      <c r="E79" s="288" t="s">
        <v>146</v>
      </c>
      <c r="F79" s="289"/>
      <c r="G79" s="294"/>
      <c r="H79" s="449"/>
      <c r="I79" s="294"/>
      <c r="J79" s="295"/>
      <c r="K79" s="447" t="s">
        <v>146</v>
      </c>
      <c r="L79" s="448"/>
      <c r="M79" s="96">
        <v>3</v>
      </c>
      <c r="N79" s="177">
        <v>3</v>
      </c>
      <c r="O79" s="177"/>
      <c r="P79" s="177"/>
      <c r="Q79" s="184">
        <v>10</v>
      </c>
      <c r="R79" s="97">
        <v>2</v>
      </c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</row>
    <row r="80" spans="2:30" s="76" customFormat="1" ht="13.5" thickBot="1" x14ac:dyDescent="0.25">
      <c r="B80" s="186" t="s">
        <v>52</v>
      </c>
      <c r="C80" s="187" t="s">
        <v>145</v>
      </c>
      <c r="D80" s="198" t="s">
        <v>145</v>
      </c>
      <c r="E80" s="294"/>
      <c r="F80" s="295"/>
      <c r="G80" s="288" t="s">
        <v>145</v>
      </c>
      <c r="H80" s="289"/>
      <c r="I80" s="294"/>
      <c r="J80" s="295"/>
      <c r="K80" s="447" t="s">
        <v>145</v>
      </c>
      <c r="L80" s="448"/>
      <c r="M80" s="101">
        <v>0</v>
      </c>
      <c r="N80" s="176">
        <v>0</v>
      </c>
      <c r="O80" s="176">
        <v>0</v>
      </c>
      <c r="P80" s="176">
        <v>0</v>
      </c>
      <c r="Q80" s="185">
        <v>0</v>
      </c>
      <c r="R80" s="97">
        <v>5</v>
      </c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</row>
    <row r="81" spans="2:18" s="76" customFormat="1" ht="50.25" customHeight="1" thickBot="1" x14ac:dyDescent="0.25"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5"/>
    </row>
    <row r="82" spans="2:18" s="76" customFormat="1" ht="26.25" customHeight="1" x14ac:dyDescent="0.2">
      <c r="B82" s="443" t="s">
        <v>100</v>
      </c>
      <c r="C82" s="445" t="s">
        <v>77</v>
      </c>
      <c r="D82" s="446"/>
      <c r="E82" s="446"/>
      <c r="F82" s="446"/>
      <c r="G82" s="446"/>
      <c r="H82" s="446"/>
      <c r="I82" s="446"/>
      <c r="J82" s="446"/>
      <c r="K82" s="446"/>
      <c r="L82" s="446"/>
      <c r="M82" s="313" t="s">
        <v>78</v>
      </c>
      <c r="N82" s="314"/>
      <c r="O82" s="314"/>
      <c r="P82" s="314"/>
      <c r="Q82" s="315"/>
      <c r="R82" s="316" t="s">
        <v>96</v>
      </c>
    </row>
    <row r="83" spans="2:18" s="76" customFormat="1" x14ac:dyDescent="0.2">
      <c r="B83" s="444"/>
      <c r="C83" s="438" t="s">
        <v>80</v>
      </c>
      <c r="D83" s="439"/>
      <c r="E83" s="438" t="s">
        <v>81</v>
      </c>
      <c r="F83" s="439"/>
      <c r="G83" s="320" t="s">
        <v>82</v>
      </c>
      <c r="H83" s="322"/>
      <c r="I83" s="320" t="s">
        <v>83</v>
      </c>
      <c r="J83" s="322"/>
      <c r="K83" s="320" t="s">
        <v>95</v>
      </c>
      <c r="L83" s="323"/>
      <c r="M83" s="105" t="s">
        <v>80</v>
      </c>
      <c r="N83" s="440" t="s">
        <v>81</v>
      </c>
      <c r="O83" s="441"/>
      <c r="P83" s="440" t="s">
        <v>84</v>
      </c>
      <c r="Q83" s="442"/>
      <c r="R83" s="318"/>
    </row>
    <row r="84" spans="2:18" s="76" customFormat="1" x14ac:dyDescent="0.2">
      <c r="B84" s="106" t="s">
        <v>54</v>
      </c>
      <c r="C84" s="431">
        <v>2</v>
      </c>
      <c r="D84" s="432"/>
      <c r="E84" s="429"/>
      <c r="F84" s="430"/>
      <c r="G84" s="380"/>
      <c r="H84" s="373"/>
      <c r="I84" s="368">
        <v>4</v>
      </c>
      <c r="J84" s="370"/>
      <c r="K84" s="371"/>
      <c r="L84" s="435"/>
      <c r="M84" s="107">
        <v>1</v>
      </c>
      <c r="N84" s="383">
        <v>3</v>
      </c>
      <c r="O84" s="384"/>
      <c r="P84" s="383">
        <v>10</v>
      </c>
      <c r="Q84" s="385"/>
      <c r="R84" s="97">
        <v>2</v>
      </c>
    </row>
    <row r="85" spans="2:18" s="76" customFormat="1" x14ac:dyDescent="0.2">
      <c r="B85" s="113" t="s">
        <v>67</v>
      </c>
      <c r="C85" s="429"/>
      <c r="D85" s="430"/>
      <c r="E85" s="431">
        <v>0</v>
      </c>
      <c r="F85" s="432"/>
      <c r="G85" s="380"/>
      <c r="H85" s="373"/>
      <c r="I85" s="368">
        <v>1</v>
      </c>
      <c r="J85" s="370"/>
      <c r="K85" s="371"/>
      <c r="L85" s="435"/>
      <c r="M85" s="107">
        <v>1</v>
      </c>
      <c r="N85" s="383">
        <v>1</v>
      </c>
      <c r="O85" s="384"/>
      <c r="P85" s="383">
        <v>4</v>
      </c>
      <c r="Q85" s="385"/>
      <c r="R85" s="97">
        <v>5</v>
      </c>
    </row>
    <row r="86" spans="2:18" s="76" customFormat="1" x14ac:dyDescent="0.2">
      <c r="B86" s="106" t="s">
        <v>56</v>
      </c>
      <c r="C86" s="431">
        <v>3</v>
      </c>
      <c r="D86" s="432"/>
      <c r="E86" s="429"/>
      <c r="F86" s="430"/>
      <c r="G86" s="433">
        <v>6</v>
      </c>
      <c r="H86" s="370"/>
      <c r="I86" s="380"/>
      <c r="J86" s="373"/>
      <c r="K86" s="371"/>
      <c r="L86" s="435"/>
      <c r="M86" s="107">
        <v>3</v>
      </c>
      <c r="N86" s="383">
        <v>3</v>
      </c>
      <c r="O86" s="384"/>
      <c r="P86" s="383">
        <v>12</v>
      </c>
      <c r="Q86" s="385"/>
      <c r="R86" s="97">
        <v>1</v>
      </c>
    </row>
    <row r="87" spans="2:18" s="76" customFormat="1" x14ac:dyDescent="0.2">
      <c r="B87" s="110" t="s">
        <v>9</v>
      </c>
      <c r="C87" s="429"/>
      <c r="D87" s="430"/>
      <c r="E87" s="429"/>
      <c r="F87" s="430"/>
      <c r="G87" s="433">
        <v>2</v>
      </c>
      <c r="H87" s="370"/>
      <c r="I87" s="380"/>
      <c r="J87" s="373"/>
      <c r="K87" s="433">
        <v>3</v>
      </c>
      <c r="L87" s="434"/>
      <c r="M87" s="107">
        <v>1</v>
      </c>
      <c r="N87" s="383">
        <v>2</v>
      </c>
      <c r="O87" s="384"/>
      <c r="P87" s="383" t="s">
        <v>201</v>
      </c>
      <c r="Q87" s="385"/>
      <c r="R87" s="97">
        <v>4</v>
      </c>
    </row>
    <row r="88" spans="2:18" s="76" customFormat="1" ht="13.5" thickBot="1" x14ac:dyDescent="0.25">
      <c r="B88" s="106" t="s">
        <v>71</v>
      </c>
      <c r="C88" s="429"/>
      <c r="D88" s="430"/>
      <c r="E88" s="431">
        <v>7</v>
      </c>
      <c r="F88" s="432"/>
      <c r="G88" s="380"/>
      <c r="H88" s="373"/>
      <c r="I88" s="380"/>
      <c r="J88" s="373"/>
      <c r="K88" s="433">
        <v>3</v>
      </c>
      <c r="L88" s="434"/>
      <c r="M88" s="109">
        <v>3</v>
      </c>
      <c r="N88" s="374">
        <v>2</v>
      </c>
      <c r="O88" s="375"/>
      <c r="P88" s="374" t="s">
        <v>202</v>
      </c>
      <c r="Q88" s="376"/>
      <c r="R88" s="97">
        <v>3</v>
      </c>
    </row>
    <row r="89" spans="2:18" s="76" customFormat="1" ht="42" customHeight="1" x14ac:dyDescent="0.2"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5"/>
    </row>
    <row r="90" spans="2:18" ht="15.75" thickBot="1" x14ac:dyDescent="0.3">
      <c r="B90" s="77"/>
      <c r="C90" s="78"/>
      <c r="D90" s="4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9"/>
    </row>
    <row r="91" spans="2:18" x14ac:dyDescent="0.2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2:18" ht="87.75" customHeight="1" thickBot="1" x14ac:dyDescent="0.2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2:18" ht="42.75" customHeight="1" x14ac:dyDescent="0.2">
      <c r="B93" s="326" t="s">
        <v>94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8"/>
    </row>
    <row r="94" spans="2:18" ht="39" customHeight="1" x14ac:dyDescent="0.2">
      <c r="B94" s="342" t="s">
        <v>97</v>
      </c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4"/>
    </row>
    <row r="95" spans="2:18" s="191" customFormat="1" ht="15.75" thickBot="1" x14ac:dyDescent="0.25">
      <c r="B95" s="233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5"/>
    </row>
    <row r="96" spans="2:18" s="191" customFormat="1" ht="15.75" x14ac:dyDescent="0.2">
      <c r="B96" s="412" t="s">
        <v>208</v>
      </c>
      <c r="C96" s="413"/>
      <c r="D96" s="413"/>
      <c r="E96" s="413"/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4"/>
    </row>
    <row r="97" spans="2:18" s="191" customFormat="1" x14ac:dyDescent="0.2">
      <c r="B97" s="207"/>
      <c r="C97" s="243"/>
      <c r="D97" s="251"/>
      <c r="E97" s="251"/>
      <c r="F97" s="251"/>
      <c r="G97" s="251"/>
      <c r="H97" s="251"/>
      <c r="I97" s="251"/>
      <c r="J97" s="251"/>
      <c r="K97" s="203"/>
      <c r="L97" s="203"/>
      <c r="M97" s="243"/>
      <c r="N97" s="203"/>
      <c r="O97" s="203"/>
      <c r="P97" s="203"/>
      <c r="Q97" s="200"/>
      <c r="R97" s="232"/>
    </row>
    <row r="98" spans="2:18" s="191" customFormat="1" x14ac:dyDescent="0.2">
      <c r="B98" s="209" t="s">
        <v>206</v>
      </c>
      <c r="C98" s="398" t="s">
        <v>188</v>
      </c>
      <c r="D98" s="398"/>
      <c r="E98" s="398"/>
      <c r="F98" s="243"/>
      <c r="G98" s="398" t="s">
        <v>189</v>
      </c>
      <c r="H98" s="398"/>
      <c r="I98" s="398"/>
      <c r="J98" s="398"/>
      <c r="K98" s="398"/>
      <c r="L98" s="203"/>
      <c r="M98" s="398" t="s">
        <v>188</v>
      </c>
      <c r="N98" s="398"/>
      <c r="O98" s="398"/>
      <c r="P98" s="415" t="s">
        <v>206</v>
      </c>
      <c r="Q98" s="415"/>
      <c r="R98" s="416"/>
    </row>
    <row r="99" spans="2:18" s="191" customFormat="1" x14ac:dyDescent="0.2">
      <c r="B99" s="209"/>
      <c r="C99" s="239"/>
      <c r="D99" s="239"/>
      <c r="E99" s="239"/>
      <c r="F99" s="243"/>
      <c r="G99" s="239"/>
      <c r="H99" s="239"/>
      <c r="I99" s="239"/>
      <c r="J99" s="239"/>
      <c r="K99" s="239"/>
      <c r="L99" s="203"/>
      <c r="M99" s="251"/>
      <c r="N99" s="251"/>
      <c r="O99" s="251"/>
      <c r="P99" s="240"/>
      <c r="Q99" s="240"/>
      <c r="R99" s="241"/>
    </row>
    <row r="100" spans="2:18" s="191" customFormat="1" x14ac:dyDescent="0.2">
      <c r="B100" s="106" t="s">
        <v>70</v>
      </c>
      <c r="C100" s="239"/>
      <c r="D100" s="239"/>
      <c r="E100" s="239"/>
      <c r="F100" s="243"/>
      <c r="G100" s="239"/>
      <c r="H100" s="239"/>
      <c r="I100" s="239"/>
      <c r="J100" s="239"/>
      <c r="K100" s="239"/>
      <c r="L100" s="203"/>
      <c r="M100" s="251"/>
      <c r="N100" s="251"/>
      <c r="O100" s="251"/>
      <c r="P100" s="399" t="s">
        <v>56</v>
      </c>
      <c r="Q100" s="400"/>
      <c r="R100" s="401"/>
    </row>
    <row r="101" spans="2:18" s="191" customFormat="1" x14ac:dyDescent="0.2">
      <c r="B101" s="210"/>
      <c r="C101" s="243"/>
      <c r="D101" s="251"/>
      <c r="E101" s="251"/>
      <c r="F101" s="251"/>
      <c r="G101" s="251"/>
      <c r="H101" s="251"/>
      <c r="I101" s="251"/>
      <c r="J101" s="251"/>
      <c r="K101" s="203"/>
      <c r="L101" s="203"/>
      <c r="M101" s="243"/>
      <c r="N101" s="203"/>
      <c r="O101" s="203"/>
      <c r="P101" s="215"/>
      <c r="Q101" s="216"/>
      <c r="R101" s="217"/>
    </row>
    <row r="102" spans="2:18" s="191" customFormat="1" x14ac:dyDescent="0.2">
      <c r="B102" s="207"/>
      <c r="C102" s="230"/>
      <c r="D102" s="229"/>
      <c r="E102" s="231"/>
      <c r="F102" s="200"/>
      <c r="G102" s="200"/>
      <c r="H102" s="200"/>
      <c r="I102" s="200"/>
      <c r="J102" s="200"/>
      <c r="K102" s="200"/>
      <c r="L102" s="200"/>
      <c r="M102" s="395"/>
      <c r="N102" s="396"/>
      <c r="O102" s="417"/>
      <c r="P102" s="418"/>
      <c r="Q102" s="418"/>
      <c r="R102" s="419"/>
    </row>
    <row r="103" spans="2:18" s="191" customFormat="1" x14ac:dyDescent="0.2">
      <c r="B103" s="106" t="s">
        <v>71</v>
      </c>
      <c r="C103" s="243"/>
      <c r="D103" s="243"/>
      <c r="E103" s="244"/>
      <c r="F103" s="243"/>
      <c r="G103" s="243"/>
      <c r="H103" s="243"/>
      <c r="I103" s="243"/>
      <c r="J103" s="243"/>
      <c r="K103" s="243"/>
      <c r="L103" s="243"/>
      <c r="M103" s="223"/>
      <c r="N103" s="243"/>
      <c r="O103" s="243"/>
      <c r="P103" s="404" t="s">
        <v>45</v>
      </c>
      <c r="Q103" s="405"/>
      <c r="R103" s="406"/>
    </row>
    <row r="104" spans="2:18" s="191" customFormat="1" x14ac:dyDescent="0.2">
      <c r="B104" s="218"/>
      <c r="C104" s="219"/>
      <c r="D104" s="219"/>
      <c r="E104" s="220"/>
      <c r="F104" s="221"/>
      <c r="G104" s="221"/>
      <c r="H104" s="246"/>
      <c r="I104" s="243"/>
      <c r="J104" s="246"/>
      <c r="K104" s="246"/>
      <c r="L104" s="221"/>
      <c r="M104" s="222"/>
      <c r="N104" s="219"/>
      <c r="O104" s="219"/>
      <c r="P104" s="420"/>
      <c r="Q104" s="420"/>
      <c r="R104" s="421"/>
    </row>
    <row r="105" spans="2:18" s="191" customFormat="1" x14ac:dyDescent="0.2">
      <c r="B105" s="106" t="s">
        <v>54</v>
      </c>
      <c r="C105" s="243"/>
      <c r="D105" s="243"/>
      <c r="E105" s="244"/>
      <c r="F105" s="243"/>
      <c r="G105" s="243"/>
      <c r="H105" s="243"/>
      <c r="I105" s="243"/>
      <c r="J105" s="243"/>
      <c r="K105" s="243"/>
      <c r="L105" s="243"/>
      <c r="M105" s="223"/>
      <c r="N105" s="243"/>
      <c r="O105" s="243"/>
      <c r="P105" s="402" t="s">
        <v>69</v>
      </c>
      <c r="Q105" s="402"/>
      <c r="R105" s="403"/>
    </row>
    <row r="106" spans="2:18" s="191" customFormat="1" x14ac:dyDescent="0.2">
      <c r="B106" s="210"/>
      <c r="C106" s="420"/>
      <c r="D106" s="420"/>
      <c r="E106" s="422"/>
      <c r="F106" s="243"/>
      <c r="G106" s="243"/>
      <c r="H106" s="243"/>
      <c r="I106" s="243"/>
      <c r="J106" s="243"/>
      <c r="K106" s="243"/>
      <c r="L106" s="243"/>
      <c r="M106" s="423"/>
      <c r="N106" s="424"/>
      <c r="O106" s="425"/>
      <c r="P106" s="426"/>
      <c r="Q106" s="427"/>
      <c r="R106" s="428"/>
    </row>
    <row r="107" spans="2:18" s="191" customFormat="1" x14ac:dyDescent="0.2">
      <c r="B107" s="207"/>
      <c r="C107" s="237"/>
      <c r="D107" s="242"/>
      <c r="E107" s="238"/>
      <c r="F107" s="243"/>
      <c r="G107" s="228" t="s">
        <v>190</v>
      </c>
      <c r="H107" s="228"/>
      <c r="I107" s="228"/>
      <c r="J107" s="228"/>
      <c r="K107" s="228"/>
      <c r="L107" s="224"/>
      <c r="M107" s="243"/>
      <c r="N107" s="237"/>
      <c r="O107" s="243"/>
      <c r="P107" s="223"/>
      <c r="Q107" s="200"/>
      <c r="R107" s="232"/>
    </row>
    <row r="108" spans="2:18" s="191" customFormat="1" x14ac:dyDescent="0.2">
      <c r="B108" s="111" t="s">
        <v>17</v>
      </c>
      <c r="C108" s="243"/>
      <c r="D108" s="243"/>
      <c r="E108" s="223"/>
      <c r="F108" s="243"/>
      <c r="G108" s="243"/>
      <c r="H108" s="243"/>
      <c r="I108" s="243"/>
      <c r="J108" s="243"/>
      <c r="K108" s="243"/>
      <c r="L108" s="243"/>
      <c r="M108" s="243"/>
      <c r="N108" s="223"/>
      <c r="O108" s="243"/>
      <c r="P108" s="407" t="s">
        <v>66</v>
      </c>
      <c r="Q108" s="407"/>
      <c r="R108" s="408"/>
    </row>
    <row r="109" spans="2:18" s="191" customFormat="1" x14ac:dyDescent="0.2">
      <c r="B109" s="225"/>
      <c r="C109" s="219"/>
      <c r="D109" s="243"/>
      <c r="E109" s="226"/>
      <c r="F109" s="221"/>
      <c r="G109" s="221"/>
      <c r="H109" s="246"/>
      <c r="I109" s="243"/>
      <c r="J109" s="246"/>
      <c r="K109" s="246"/>
      <c r="L109" s="221"/>
      <c r="M109" s="227"/>
      <c r="N109" s="222"/>
      <c r="O109" s="219"/>
      <c r="P109" s="395"/>
      <c r="Q109" s="396"/>
      <c r="R109" s="397"/>
    </row>
    <row r="110" spans="2:18" s="191" customFormat="1" x14ac:dyDescent="0.2">
      <c r="B110" s="212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23"/>
      <c r="Q110" s="200"/>
      <c r="R110" s="232"/>
    </row>
    <row r="111" spans="2:18" s="191" customFormat="1" x14ac:dyDescent="0.2">
      <c r="B111" s="207"/>
      <c r="C111" s="22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23"/>
      <c r="Q111" s="200"/>
      <c r="R111" s="232"/>
    </row>
    <row r="112" spans="2:18" s="191" customFormat="1" x14ac:dyDescent="0.2">
      <c r="B112" s="207"/>
      <c r="C112" s="223"/>
      <c r="D112" s="243"/>
      <c r="E112" s="398" t="s">
        <v>207</v>
      </c>
      <c r="F112" s="398"/>
      <c r="G112" s="398"/>
      <c r="H112" s="398"/>
      <c r="I112" s="398"/>
      <c r="J112" s="398"/>
      <c r="K112" s="398"/>
      <c r="L112" s="398"/>
      <c r="M112" s="398"/>
      <c r="N112" s="243"/>
      <c r="O112" s="243"/>
      <c r="P112" s="223"/>
      <c r="Q112" s="200"/>
      <c r="R112" s="232"/>
    </row>
    <row r="113" spans="2:18" s="191" customFormat="1" x14ac:dyDescent="0.2">
      <c r="B113" s="207"/>
      <c r="C113" s="22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23"/>
      <c r="Q113" s="200"/>
      <c r="R113" s="232"/>
    </row>
    <row r="114" spans="2:18" s="191" customFormat="1" x14ac:dyDescent="0.2">
      <c r="B114" s="207"/>
      <c r="C114" s="22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4"/>
      <c r="P114" s="223"/>
      <c r="Q114" s="200"/>
      <c r="R114" s="232"/>
    </row>
    <row r="115" spans="2:18" s="191" customFormat="1" x14ac:dyDescent="0.2">
      <c r="B115" s="207"/>
      <c r="C115" s="237"/>
      <c r="D115" s="238"/>
      <c r="E115" s="238"/>
      <c r="F115" s="238"/>
      <c r="G115" s="238"/>
      <c r="H115" s="238"/>
      <c r="I115" s="243"/>
      <c r="J115" s="238"/>
      <c r="K115" s="238"/>
      <c r="L115" s="238"/>
      <c r="M115" s="238"/>
      <c r="N115" s="238"/>
      <c r="O115" s="242"/>
      <c r="P115" s="243"/>
      <c r="Q115" s="200"/>
      <c r="R115" s="232"/>
    </row>
    <row r="116" spans="2:18" x14ac:dyDescent="0.2">
      <c r="B116" s="207"/>
      <c r="C116" s="245"/>
      <c r="D116" s="246"/>
      <c r="E116" s="246"/>
      <c r="F116" s="246"/>
      <c r="G116" s="246"/>
      <c r="H116" s="246"/>
      <c r="I116" s="243"/>
      <c r="J116" s="246"/>
      <c r="K116" s="246"/>
      <c r="L116" s="246"/>
      <c r="M116" s="246"/>
      <c r="N116" s="246"/>
      <c r="O116" s="247"/>
      <c r="P116" s="243"/>
      <c r="Q116" s="200"/>
      <c r="R116" s="232"/>
    </row>
    <row r="117" spans="2:18" s="191" customFormat="1" x14ac:dyDescent="0.2">
      <c r="B117" s="207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00"/>
      <c r="R117" s="232"/>
    </row>
    <row r="118" spans="2:18" s="191" customFormat="1" x14ac:dyDescent="0.2">
      <c r="B118" s="207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00"/>
      <c r="R118" s="232"/>
    </row>
    <row r="119" spans="2:18" s="191" customFormat="1" ht="15.75" x14ac:dyDescent="0.2">
      <c r="B119" s="409" t="s">
        <v>218</v>
      </c>
      <c r="C119" s="410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1"/>
    </row>
    <row r="120" spans="2:18" s="236" customFormat="1" ht="15.75" x14ac:dyDescent="0.2">
      <c r="B120" s="259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4"/>
      <c r="O120" s="254"/>
      <c r="P120" s="254"/>
      <c r="Q120" s="254"/>
      <c r="R120" s="260"/>
    </row>
    <row r="121" spans="2:18" s="236" customFormat="1" ht="13.5" thickBot="1" x14ac:dyDescent="0.25">
      <c r="B121" s="256"/>
      <c r="C121" s="249"/>
      <c r="D121" s="249"/>
      <c r="E121" s="249"/>
      <c r="F121" s="249"/>
      <c r="G121" s="249"/>
      <c r="H121" s="249"/>
      <c r="I121" s="249"/>
      <c r="J121" s="249"/>
      <c r="K121" s="257"/>
      <c r="L121" s="257"/>
      <c r="M121" s="258"/>
      <c r="N121" s="203"/>
      <c r="O121" s="203"/>
      <c r="P121" s="203"/>
      <c r="Q121" s="200"/>
      <c r="R121" s="232"/>
    </row>
    <row r="122" spans="2:18" s="236" customFormat="1" ht="26.25" customHeight="1" x14ac:dyDescent="0.2">
      <c r="B122" s="386" t="s">
        <v>117</v>
      </c>
      <c r="C122" s="387" t="s">
        <v>77</v>
      </c>
      <c r="D122" s="387"/>
      <c r="E122" s="387"/>
      <c r="F122" s="387"/>
      <c r="G122" s="387"/>
      <c r="H122" s="387"/>
      <c r="I122" s="387"/>
      <c r="J122" s="387"/>
      <c r="K122" s="387"/>
      <c r="L122" s="310"/>
      <c r="M122" s="388" t="s">
        <v>78</v>
      </c>
      <c r="N122" s="389"/>
      <c r="O122" s="389"/>
      <c r="P122" s="389"/>
      <c r="Q122" s="390"/>
      <c r="R122" s="391" t="s">
        <v>79</v>
      </c>
    </row>
    <row r="123" spans="2:18" s="236" customFormat="1" x14ac:dyDescent="0.2">
      <c r="B123" s="386"/>
      <c r="C123" s="319" t="s">
        <v>110</v>
      </c>
      <c r="D123" s="319"/>
      <c r="E123" s="319"/>
      <c r="F123" s="319" t="s">
        <v>81</v>
      </c>
      <c r="G123" s="319"/>
      <c r="H123" s="319"/>
      <c r="I123" s="321" t="s">
        <v>111</v>
      </c>
      <c r="J123" s="321"/>
      <c r="K123" s="321"/>
      <c r="L123" s="392"/>
      <c r="M123" s="105" t="s">
        <v>80</v>
      </c>
      <c r="N123" s="393" t="s">
        <v>81</v>
      </c>
      <c r="O123" s="393"/>
      <c r="P123" s="393" t="s">
        <v>84</v>
      </c>
      <c r="Q123" s="394"/>
      <c r="R123" s="391"/>
    </row>
    <row r="124" spans="2:18" s="236" customFormat="1" x14ac:dyDescent="0.2">
      <c r="B124" s="110" t="s">
        <v>9</v>
      </c>
      <c r="C124" s="377"/>
      <c r="D124" s="377"/>
      <c r="E124" s="377"/>
      <c r="F124" s="377"/>
      <c r="G124" s="377"/>
      <c r="H124" s="377"/>
      <c r="I124" s="378" t="s">
        <v>112</v>
      </c>
      <c r="J124" s="379"/>
      <c r="K124" s="379"/>
      <c r="L124" s="380"/>
      <c r="M124" s="252"/>
      <c r="N124" s="381"/>
      <c r="O124" s="381"/>
      <c r="P124" s="381"/>
      <c r="Q124" s="382"/>
      <c r="R124" s="248" t="e">
        <f>RANK(P124,$P$18:$Q$22,0)</f>
        <v>#N/A</v>
      </c>
    </row>
    <row r="125" spans="2:18" s="236" customFormat="1" x14ac:dyDescent="0.2">
      <c r="B125" s="112" t="s">
        <v>51</v>
      </c>
      <c r="C125" s="371" t="s">
        <v>112</v>
      </c>
      <c r="D125" s="372"/>
      <c r="E125" s="373"/>
      <c r="F125" s="368"/>
      <c r="G125" s="369"/>
      <c r="H125" s="370"/>
      <c r="I125" s="368"/>
      <c r="J125" s="369"/>
      <c r="K125" s="369"/>
      <c r="L125" s="369"/>
      <c r="M125" s="252"/>
      <c r="N125" s="383"/>
      <c r="O125" s="384"/>
      <c r="P125" s="383"/>
      <c r="Q125" s="385"/>
      <c r="R125" s="248"/>
    </row>
    <row r="126" spans="2:18" s="236" customFormat="1" ht="13.5" thickBot="1" x14ac:dyDescent="0.25">
      <c r="B126" s="106" t="s">
        <v>55</v>
      </c>
      <c r="C126" s="368"/>
      <c r="D126" s="369"/>
      <c r="E126" s="370"/>
      <c r="F126" s="371" t="s">
        <v>112</v>
      </c>
      <c r="G126" s="372"/>
      <c r="H126" s="373"/>
      <c r="I126" s="368"/>
      <c r="J126" s="369"/>
      <c r="K126" s="369"/>
      <c r="L126" s="369"/>
      <c r="M126" s="109"/>
      <c r="N126" s="374"/>
      <c r="O126" s="375"/>
      <c r="P126" s="374"/>
      <c r="Q126" s="376"/>
      <c r="R126" s="248"/>
    </row>
    <row r="127" spans="2:18" s="236" customFormat="1" ht="13.5" thickBot="1" x14ac:dyDescent="0.25">
      <c r="B127" s="256"/>
      <c r="C127" s="249"/>
      <c r="D127" s="249"/>
      <c r="E127" s="249"/>
      <c r="F127" s="249"/>
      <c r="G127" s="249"/>
      <c r="H127" s="249"/>
      <c r="I127" s="249"/>
      <c r="J127" s="249"/>
      <c r="K127" s="257"/>
      <c r="L127" s="257"/>
      <c r="M127" s="258"/>
      <c r="N127" s="203"/>
      <c r="O127" s="203"/>
      <c r="P127" s="203"/>
      <c r="Q127" s="200"/>
      <c r="R127" s="232"/>
    </row>
    <row r="128" spans="2:18" s="236" customFormat="1" x14ac:dyDescent="0.2">
      <c r="B128" s="386" t="s">
        <v>184</v>
      </c>
      <c r="C128" s="387" t="s">
        <v>77</v>
      </c>
      <c r="D128" s="387"/>
      <c r="E128" s="387"/>
      <c r="F128" s="387"/>
      <c r="G128" s="387"/>
      <c r="H128" s="387"/>
      <c r="I128" s="387"/>
      <c r="J128" s="387"/>
      <c r="K128" s="387"/>
      <c r="L128" s="310"/>
      <c r="M128" s="388" t="s">
        <v>78</v>
      </c>
      <c r="N128" s="389"/>
      <c r="O128" s="389"/>
      <c r="P128" s="389"/>
      <c r="Q128" s="390"/>
      <c r="R128" s="391" t="s">
        <v>79</v>
      </c>
    </row>
    <row r="129" spans="2:18" s="236" customFormat="1" x14ac:dyDescent="0.2">
      <c r="B129" s="386"/>
      <c r="C129" s="319" t="s">
        <v>110</v>
      </c>
      <c r="D129" s="319"/>
      <c r="E129" s="319"/>
      <c r="F129" s="319" t="s">
        <v>81</v>
      </c>
      <c r="G129" s="319"/>
      <c r="H129" s="319"/>
      <c r="I129" s="321" t="s">
        <v>111</v>
      </c>
      <c r="J129" s="321"/>
      <c r="K129" s="321"/>
      <c r="L129" s="392"/>
      <c r="M129" s="105" t="s">
        <v>80</v>
      </c>
      <c r="N129" s="393" t="s">
        <v>81</v>
      </c>
      <c r="O129" s="393"/>
      <c r="P129" s="393" t="s">
        <v>84</v>
      </c>
      <c r="Q129" s="394"/>
      <c r="R129" s="391"/>
    </row>
    <row r="130" spans="2:18" s="236" customFormat="1" x14ac:dyDescent="0.2">
      <c r="B130" s="113" t="s">
        <v>67</v>
      </c>
      <c r="C130" s="377"/>
      <c r="D130" s="377"/>
      <c r="E130" s="377"/>
      <c r="F130" s="377"/>
      <c r="G130" s="377"/>
      <c r="H130" s="377"/>
      <c r="I130" s="378" t="s">
        <v>112</v>
      </c>
      <c r="J130" s="379"/>
      <c r="K130" s="379"/>
      <c r="L130" s="380"/>
      <c r="M130" s="252"/>
      <c r="N130" s="381"/>
      <c r="O130" s="381"/>
      <c r="P130" s="381"/>
      <c r="Q130" s="382"/>
      <c r="R130" s="248" t="e">
        <f>RANK(P130,$P$18:$Q$22,0)</f>
        <v>#N/A</v>
      </c>
    </row>
    <row r="131" spans="2:18" s="236" customFormat="1" x14ac:dyDescent="0.2">
      <c r="B131" s="110" t="s">
        <v>8</v>
      </c>
      <c r="C131" s="371" t="s">
        <v>112</v>
      </c>
      <c r="D131" s="372"/>
      <c r="E131" s="373"/>
      <c r="F131" s="368"/>
      <c r="G131" s="369"/>
      <c r="H131" s="370"/>
      <c r="I131" s="368"/>
      <c r="J131" s="369"/>
      <c r="K131" s="369"/>
      <c r="L131" s="369"/>
      <c r="M131" s="252"/>
      <c r="N131" s="383"/>
      <c r="O131" s="384"/>
      <c r="P131" s="383"/>
      <c r="Q131" s="385"/>
      <c r="R131" s="248"/>
    </row>
    <row r="132" spans="2:18" s="236" customFormat="1" ht="13.5" thickBot="1" x14ac:dyDescent="0.25">
      <c r="B132" s="106" t="s">
        <v>57</v>
      </c>
      <c r="C132" s="368"/>
      <c r="D132" s="369"/>
      <c r="E132" s="370"/>
      <c r="F132" s="371" t="s">
        <v>112</v>
      </c>
      <c r="G132" s="372"/>
      <c r="H132" s="373"/>
      <c r="I132" s="368"/>
      <c r="J132" s="369"/>
      <c r="K132" s="369"/>
      <c r="L132" s="369"/>
      <c r="M132" s="109"/>
      <c r="N132" s="374"/>
      <c r="O132" s="375"/>
      <c r="P132" s="374"/>
      <c r="Q132" s="376"/>
      <c r="R132" s="248"/>
    </row>
    <row r="133" spans="2:18" s="236" customFormat="1" x14ac:dyDescent="0.2">
      <c r="B133" s="253"/>
      <c r="C133" s="249"/>
      <c r="D133" s="249"/>
      <c r="E133" s="249"/>
      <c r="F133" s="249"/>
      <c r="G133" s="249"/>
      <c r="H133" s="249"/>
      <c r="I133" s="249"/>
      <c r="J133" s="249"/>
      <c r="K133" s="257"/>
      <c r="L133" s="257"/>
      <c r="M133" s="243"/>
      <c r="N133" s="203"/>
      <c r="O133" s="203"/>
      <c r="P133" s="203"/>
      <c r="Q133" s="200"/>
      <c r="R133" s="232"/>
    </row>
    <row r="134" spans="2:18" ht="13.5" thickBot="1" x14ac:dyDescent="0.25">
      <c r="B134" s="127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4"/>
      <c r="R134" s="250"/>
    </row>
  </sheetData>
  <mergeCells count="302">
    <mergeCell ref="C37:E37"/>
    <mergeCell ref="F37:H37"/>
    <mergeCell ref="I37:L37"/>
    <mergeCell ref="C38:E38"/>
    <mergeCell ref="F38:H38"/>
    <mergeCell ref="I38:L38"/>
    <mergeCell ref="C39:E39"/>
    <mergeCell ref="F39:H39"/>
    <mergeCell ref="I39:L39"/>
    <mergeCell ref="Y73:Z73"/>
    <mergeCell ref="AA73:AB73"/>
    <mergeCell ref="AC73:AD73"/>
    <mergeCell ref="B24:R24"/>
    <mergeCell ref="B25:R30"/>
    <mergeCell ref="B33:R33"/>
    <mergeCell ref="B2:Q4"/>
    <mergeCell ref="C6:K6"/>
    <mergeCell ref="M6:R6"/>
    <mergeCell ref="C7:K7"/>
    <mergeCell ref="M7:R21"/>
    <mergeCell ref="C8:K8"/>
    <mergeCell ref="C9:K9"/>
    <mergeCell ref="C10:K10"/>
    <mergeCell ref="C11:K11"/>
    <mergeCell ref="B34:R34"/>
    <mergeCell ref="B63:R63"/>
    <mergeCell ref="B64:R64"/>
    <mergeCell ref="N42:O42"/>
    <mergeCell ref="P42:Q42"/>
    <mergeCell ref="C40:E40"/>
    <mergeCell ref="F40:H40"/>
    <mergeCell ref="I40:L40"/>
    <mergeCell ref="C41:E41"/>
    <mergeCell ref="B93:R93"/>
    <mergeCell ref="B94:R94"/>
    <mergeCell ref="B36:B37"/>
    <mergeCell ref="C36:L36"/>
    <mergeCell ref="M36:Q36"/>
    <mergeCell ref="R36:R37"/>
    <mergeCell ref="N37:O37"/>
    <mergeCell ref="P37:Q37"/>
    <mergeCell ref="N38:O38"/>
    <mergeCell ref="P38:Q38"/>
    <mergeCell ref="N39:O39"/>
    <mergeCell ref="P39:Q39"/>
    <mergeCell ref="B44:B45"/>
    <mergeCell ref="C44:L44"/>
    <mergeCell ref="M44:Q44"/>
    <mergeCell ref="N40:O40"/>
    <mergeCell ref="P40:Q40"/>
    <mergeCell ref="N41:O41"/>
    <mergeCell ref="P41:Q41"/>
    <mergeCell ref="R44:R45"/>
    <mergeCell ref="I45:J45"/>
    <mergeCell ref="K45:L45"/>
    <mergeCell ref="N45:O45"/>
    <mergeCell ref="P45:Q45"/>
    <mergeCell ref="F41:H41"/>
    <mergeCell ref="I41:L41"/>
    <mergeCell ref="C42:E42"/>
    <mergeCell ref="F42:H42"/>
    <mergeCell ref="I42:L42"/>
    <mergeCell ref="C45:E45"/>
    <mergeCell ref="N46:O46"/>
    <mergeCell ref="P46:Q46"/>
    <mergeCell ref="I47:J47"/>
    <mergeCell ref="K47:L47"/>
    <mergeCell ref="N47:O47"/>
    <mergeCell ref="P47:Q47"/>
    <mergeCell ref="I46:J46"/>
    <mergeCell ref="K46:L46"/>
    <mergeCell ref="F45:H45"/>
    <mergeCell ref="C46:E46"/>
    <mergeCell ref="F46:H46"/>
    <mergeCell ref="C47:E47"/>
    <mergeCell ref="F47:H47"/>
    <mergeCell ref="B52:B53"/>
    <mergeCell ref="C52:L52"/>
    <mergeCell ref="M52:Q52"/>
    <mergeCell ref="I50:J50"/>
    <mergeCell ref="K50:L50"/>
    <mergeCell ref="N48:O48"/>
    <mergeCell ref="P48:Q48"/>
    <mergeCell ref="I49:J49"/>
    <mergeCell ref="K49:L49"/>
    <mergeCell ref="N49:O49"/>
    <mergeCell ref="P49:Q49"/>
    <mergeCell ref="I48:J48"/>
    <mergeCell ref="K48:L48"/>
    <mergeCell ref="C50:E50"/>
    <mergeCell ref="F50:H50"/>
    <mergeCell ref="C48:E48"/>
    <mergeCell ref="F48:H48"/>
    <mergeCell ref="C49:E49"/>
    <mergeCell ref="F49:H49"/>
    <mergeCell ref="R52:R53"/>
    <mergeCell ref="C53:D53"/>
    <mergeCell ref="E53:F53"/>
    <mergeCell ref="G53:H53"/>
    <mergeCell ref="I53:J53"/>
    <mergeCell ref="K53:L53"/>
    <mergeCell ref="N53:O53"/>
    <mergeCell ref="P53:Q53"/>
    <mergeCell ref="N50:O50"/>
    <mergeCell ref="P50:Q50"/>
    <mergeCell ref="N54:O54"/>
    <mergeCell ref="P54:Q54"/>
    <mergeCell ref="C55:D55"/>
    <mergeCell ref="E55:F55"/>
    <mergeCell ref="G55:H55"/>
    <mergeCell ref="I55:J55"/>
    <mergeCell ref="K55:L55"/>
    <mergeCell ref="N55:O55"/>
    <mergeCell ref="P55:Q55"/>
    <mergeCell ref="C54:D54"/>
    <mergeCell ref="E54:F54"/>
    <mergeCell ref="G54:H54"/>
    <mergeCell ref="I54:J54"/>
    <mergeCell ref="K54:L54"/>
    <mergeCell ref="B66:B67"/>
    <mergeCell ref="C66:L66"/>
    <mergeCell ref="M66:Q66"/>
    <mergeCell ref="C58:D58"/>
    <mergeCell ref="E58:F58"/>
    <mergeCell ref="G58:H58"/>
    <mergeCell ref="I58:J58"/>
    <mergeCell ref="K58:L58"/>
    <mergeCell ref="N56:O56"/>
    <mergeCell ref="P56:Q56"/>
    <mergeCell ref="C57:D57"/>
    <mergeCell ref="E57:F57"/>
    <mergeCell ref="G57:H57"/>
    <mergeCell ref="I57:J57"/>
    <mergeCell ref="K57:L57"/>
    <mergeCell ref="N57:O57"/>
    <mergeCell ref="P57:Q57"/>
    <mergeCell ref="C56:D56"/>
    <mergeCell ref="E56:F56"/>
    <mergeCell ref="G56:H56"/>
    <mergeCell ref="I56:J56"/>
    <mergeCell ref="K56:L56"/>
    <mergeCell ref="R66:R67"/>
    <mergeCell ref="G67:H67"/>
    <mergeCell ref="I67:J67"/>
    <mergeCell ref="K67:L67"/>
    <mergeCell ref="N58:O58"/>
    <mergeCell ref="P58:Q58"/>
    <mergeCell ref="G69:H69"/>
    <mergeCell ref="I69:J69"/>
    <mergeCell ref="K69:L69"/>
    <mergeCell ref="G68:H68"/>
    <mergeCell ref="I68:J68"/>
    <mergeCell ref="K68:L68"/>
    <mergeCell ref="B74:B75"/>
    <mergeCell ref="C74:L74"/>
    <mergeCell ref="M74:Q74"/>
    <mergeCell ref="G72:H72"/>
    <mergeCell ref="I72:J72"/>
    <mergeCell ref="K72:L72"/>
    <mergeCell ref="G71:H71"/>
    <mergeCell ref="I71:J71"/>
    <mergeCell ref="K71:L71"/>
    <mergeCell ref="G70:H70"/>
    <mergeCell ref="I70:J70"/>
    <mergeCell ref="K70:L70"/>
    <mergeCell ref="R74:R75"/>
    <mergeCell ref="E75:F75"/>
    <mergeCell ref="G75:H75"/>
    <mergeCell ref="I75:J75"/>
    <mergeCell ref="K75:L75"/>
    <mergeCell ref="E77:F77"/>
    <mergeCell ref="G77:H77"/>
    <mergeCell ref="I77:J77"/>
    <mergeCell ref="K77:L77"/>
    <mergeCell ref="E76:F76"/>
    <mergeCell ref="G76:H76"/>
    <mergeCell ref="I76:J76"/>
    <mergeCell ref="K76:L76"/>
    <mergeCell ref="B82:B83"/>
    <mergeCell ref="C82:L82"/>
    <mergeCell ref="M82:Q82"/>
    <mergeCell ref="E80:F80"/>
    <mergeCell ref="G80:H80"/>
    <mergeCell ref="I80:J80"/>
    <mergeCell ref="K80:L80"/>
    <mergeCell ref="E79:F79"/>
    <mergeCell ref="G79:H79"/>
    <mergeCell ref="I79:J79"/>
    <mergeCell ref="K79:L79"/>
    <mergeCell ref="E78:F78"/>
    <mergeCell ref="G78:H78"/>
    <mergeCell ref="I78:J78"/>
    <mergeCell ref="K78:L78"/>
    <mergeCell ref="R82:R83"/>
    <mergeCell ref="C83:D83"/>
    <mergeCell ref="E83:F83"/>
    <mergeCell ref="G83:H83"/>
    <mergeCell ref="I83:J83"/>
    <mergeCell ref="K83:L83"/>
    <mergeCell ref="N83:O83"/>
    <mergeCell ref="P83:Q83"/>
    <mergeCell ref="N84:O84"/>
    <mergeCell ref="P84:Q84"/>
    <mergeCell ref="C85:D85"/>
    <mergeCell ref="E85:F85"/>
    <mergeCell ref="G85:H85"/>
    <mergeCell ref="I85:J85"/>
    <mergeCell ref="K85:L85"/>
    <mergeCell ref="N85:O85"/>
    <mergeCell ref="P85:Q85"/>
    <mergeCell ref="C84:D84"/>
    <mergeCell ref="E84:F84"/>
    <mergeCell ref="G84:H84"/>
    <mergeCell ref="I84:J84"/>
    <mergeCell ref="K84:L84"/>
    <mergeCell ref="N88:O88"/>
    <mergeCell ref="P88:Q88"/>
    <mergeCell ref="C88:D88"/>
    <mergeCell ref="E88:F88"/>
    <mergeCell ref="G88:H88"/>
    <mergeCell ref="I88:J88"/>
    <mergeCell ref="K88:L88"/>
    <mergeCell ref="N86:O86"/>
    <mergeCell ref="P86:Q86"/>
    <mergeCell ref="C87:D87"/>
    <mergeCell ref="E87:F87"/>
    <mergeCell ref="G87:H87"/>
    <mergeCell ref="I87:J87"/>
    <mergeCell ref="K87:L87"/>
    <mergeCell ref="N87:O87"/>
    <mergeCell ref="P87:Q87"/>
    <mergeCell ref="C86:D86"/>
    <mergeCell ref="E86:F86"/>
    <mergeCell ref="G86:H86"/>
    <mergeCell ref="I86:J86"/>
    <mergeCell ref="K86:L86"/>
    <mergeCell ref="P109:R109"/>
    <mergeCell ref="E112:M112"/>
    <mergeCell ref="P100:R100"/>
    <mergeCell ref="P105:R105"/>
    <mergeCell ref="P103:R103"/>
    <mergeCell ref="P108:R108"/>
    <mergeCell ref="B119:R119"/>
    <mergeCell ref="B96:R96"/>
    <mergeCell ref="C98:E98"/>
    <mergeCell ref="G98:K98"/>
    <mergeCell ref="M98:O98"/>
    <mergeCell ref="P98:R98"/>
    <mergeCell ref="M102:O102"/>
    <mergeCell ref="P102:R102"/>
    <mergeCell ref="P104:R104"/>
    <mergeCell ref="C106:E106"/>
    <mergeCell ref="M106:O106"/>
    <mergeCell ref="P106:R106"/>
    <mergeCell ref="B122:B123"/>
    <mergeCell ref="C122:L122"/>
    <mergeCell ref="M122:Q122"/>
    <mergeCell ref="R122:R123"/>
    <mergeCell ref="C123:E123"/>
    <mergeCell ref="F123:H123"/>
    <mergeCell ref="I123:L123"/>
    <mergeCell ref="N123:O123"/>
    <mergeCell ref="P123:Q123"/>
    <mergeCell ref="C124:E124"/>
    <mergeCell ref="F124:H124"/>
    <mergeCell ref="I124:L124"/>
    <mergeCell ref="N124:O124"/>
    <mergeCell ref="P124:Q124"/>
    <mergeCell ref="C125:E125"/>
    <mergeCell ref="F125:H125"/>
    <mergeCell ref="I125:L125"/>
    <mergeCell ref="N125:O125"/>
    <mergeCell ref="P125:Q125"/>
    <mergeCell ref="C126:E126"/>
    <mergeCell ref="F126:H126"/>
    <mergeCell ref="I126:L126"/>
    <mergeCell ref="N126:O126"/>
    <mergeCell ref="P126:Q126"/>
    <mergeCell ref="B128:B129"/>
    <mergeCell ref="C128:L128"/>
    <mergeCell ref="M128:Q128"/>
    <mergeCell ref="R128:R129"/>
    <mergeCell ref="C129:E129"/>
    <mergeCell ref="F129:H129"/>
    <mergeCell ref="I129:L129"/>
    <mergeCell ref="N129:O129"/>
    <mergeCell ref="P129:Q129"/>
    <mergeCell ref="C132:E132"/>
    <mergeCell ref="F132:H132"/>
    <mergeCell ref="I132:L132"/>
    <mergeCell ref="N132:O132"/>
    <mergeCell ref="P132:Q132"/>
    <mergeCell ref="C130:E130"/>
    <mergeCell ref="F130:H130"/>
    <mergeCell ref="I130:L130"/>
    <mergeCell ref="N130:O130"/>
    <mergeCell ref="P130:Q130"/>
    <mergeCell ref="C131:E131"/>
    <mergeCell ref="F131:H131"/>
    <mergeCell ref="I131:L131"/>
    <mergeCell ref="N131:O131"/>
    <mergeCell ref="P131:Q131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22" workbookViewId="0">
      <selection activeCell="Q40" sqref="Q40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  <col min="19" max="19" width="0.85546875" customWidth="1"/>
  </cols>
  <sheetData>
    <row r="1" spans="1:19" ht="13.5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S1" s="2"/>
    </row>
    <row r="2" spans="1:19" x14ac:dyDescent="0.2">
      <c r="A2" s="2"/>
      <c r="B2" s="345" t="s">
        <v>47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  <c r="S2" s="2"/>
    </row>
    <row r="3" spans="1:19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S3" s="2"/>
    </row>
    <row r="4" spans="1:19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S4" s="2"/>
    </row>
    <row r="5" spans="1:19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  <c r="S5" s="2"/>
    </row>
    <row r="6" spans="1:19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  <c r="S6" s="2"/>
    </row>
    <row r="7" spans="1:19" x14ac:dyDescent="0.2">
      <c r="A7" s="1">
        <v>1</v>
      </c>
      <c r="B7" s="65" t="s">
        <v>50</v>
      </c>
      <c r="C7" s="356"/>
      <c r="D7" s="357"/>
      <c r="E7" s="357"/>
      <c r="F7" s="357"/>
      <c r="G7" s="357"/>
      <c r="H7" s="357"/>
      <c r="I7" s="357"/>
      <c r="J7" s="357"/>
      <c r="K7" s="358"/>
      <c r="L7" s="41"/>
      <c r="M7" s="359" t="s">
        <v>49</v>
      </c>
      <c r="N7" s="360"/>
      <c r="O7" s="360"/>
      <c r="P7" s="360"/>
      <c r="Q7" s="360"/>
      <c r="R7" s="361"/>
      <c r="S7" s="2"/>
    </row>
    <row r="8" spans="1:19" x14ac:dyDescent="0.2">
      <c r="A8" s="1">
        <v>2</v>
      </c>
      <c r="B8" s="29" t="s">
        <v>13</v>
      </c>
      <c r="C8" s="356" t="s">
        <v>61</v>
      </c>
      <c r="D8" s="357"/>
      <c r="E8" s="357"/>
      <c r="F8" s="357"/>
      <c r="G8" s="357"/>
      <c r="H8" s="357"/>
      <c r="I8" s="357"/>
      <c r="J8" s="357"/>
      <c r="K8" s="358"/>
      <c r="L8" s="28"/>
      <c r="M8" s="362"/>
      <c r="N8" s="363"/>
      <c r="O8" s="363"/>
      <c r="P8" s="363"/>
      <c r="Q8" s="363"/>
      <c r="R8" s="364"/>
      <c r="S8" s="2"/>
    </row>
    <row r="9" spans="1:19" x14ac:dyDescent="0.2">
      <c r="A9" s="1">
        <v>3</v>
      </c>
      <c r="B9" s="29"/>
      <c r="C9" s="356"/>
      <c r="D9" s="357"/>
      <c r="E9" s="357"/>
      <c r="F9" s="357"/>
      <c r="G9" s="357"/>
      <c r="H9" s="357"/>
      <c r="I9" s="357"/>
      <c r="J9" s="357"/>
      <c r="K9" s="358"/>
      <c r="L9" s="42"/>
      <c r="M9" s="362"/>
      <c r="N9" s="363"/>
      <c r="O9" s="363"/>
      <c r="P9" s="363"/>
      <c r="Q9" s="363"/>
      <c r="R9" s="364"/>
      <c r="S9" s="2"/>
    </row>
    <row r="10" spans="1:19" x14ac:dyDescent="0.2">
      <c r="A10" s="1">
        <v>4</v>
      </c>
      <c r="B10" s="29"/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362"/>
      <c r="N10" s="363"/>
      <c r="O10" s="363"/>
      <c r="P10" s="363"/>
      <c r="Q10" s="363"/>
      <c r="R10" s="364"/>
      <c r="S10" s="2"/>
    </row>
    <row r="11" spans="1:19" x14ac:dyDescent="0.2">
      <c r="A11" s="1">
        <v>5</v>
      </c>
      <c r="B11" s="29"/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362"/>
      <c r="N11" s="363"/>
      <c r="O11" s="363"/>
      <c r="P11" s="363"/>
      <c r="Q11" s="363"/>
      <c r="R11" s="364"/>
      <c r="S11" s="2"/>
    </row>
    <row r="12" spans="1:19" x14ac:dyDescent="0.2">
      <c r="A12" s="1">
        <v>6</v>
      </c>
      <c r="B12" s="29"/>
      <c r="C12" s="356"/>
      <c r="D12" s="357"/>
      <c r="E12" s="357"/>
      <c r="F12" s="357"/>
      <c r="G12" s="357"/>
      <c r="H12" s="357"/>
      <c r="I12" s="357"/>
      <c r="J12" s="357"/>
      <c r="K12" s="358"/>
      <c r="L12" s="28"/>
      <c r="M12" s="365"/>
      <c r="N12" s="366"/>
      <c r="O12" s="366"/>
      <c r="P12" s="366"/>
      <c r="Q12" s="366"/>
      <c r="R12" s="367"/>
      <c r="S12" s="2"/>
    </row>
    <row r="14" spans="1:19" ht="13.5" thickBot="1" x14ac:dyDescent="0.25"/>
    <row r="15" spans="1:19" ht="15.75" x14ac:dyDescent="0.25">
      <c r="B15" s="332" t="s">
        <v>39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9" ht="12.75" customHeight="1" x14ac:dyDescent="0.2">
      <c r="B16" s="335" t="s">
        <v>144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</row>
    <row r="17" spans="2:18" x14ac:dyDescent="0.2">
      <c r="B17" s="33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13.5" thickBot="1" x14ac:dyDescent="0.25"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  <row r="23" spans="2:18" ht="13.5" thickBot="1" x14ac:dyDescent="0.25"/>
    <row r="24" spans="2:18" ht="15" x14ac:dyDescent="0.2">
      <c r="B24" s="469" t="s">
        <v>43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1"/>
    </row>
    <row r="25" spans="2:18" ht="15" x14ac:dyDescent="0.2">
      <c r="B25" s="329" t="s">
        <v>88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1"/>
    </row>
    <row r="26" spans="2:18" x14ac:dyDescent="0.2">
      <c r="B26" s="5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51"/>
    </row>
    <row r="27" spans="2:18" ht="15.75" thickBot="1" x14ac:dyDescent="0.3">
      <c r="B27" s="53"/>
      <c r="C27" s="54"/>
      <c r="D27" s="48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2:18" x14ac:dyDescent="0.2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3.5" thickBot="1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2:18" ht="38.25" customHeight="1" x14ac:dyDescent="0.2">
      <c r="B30" s="326" t="s">
        <v>143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8"/>
    </row>
    <row r="31" spans="2:18" ht="36.75" customHeight="1" x14ac:dyDescent="0.2">
      <c r="B31" s="342" t="s">
        <v>101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4"/>
    </row>
    <row r="32" spans="2:18" s="160" customFormat="1" ht="21.75" customHeight="1" x14ac:dyDescent="0.2">
      <c r="B32" s="163"/>
      <c r="C32" s="465" t="s">
        <v>102</v>
      </c>
      <c r="D32" s="465"/>
      <c r="E32" s="465"/>
      <c r="F32" s="465"/>
      <c r="G32" s="465"/>
      <c r="H32" s="465"/>
      <c r="I32" s="465"/>
      <c r="J32" s="465"/>
      <c r="K32" s="465" t="s">
        <v>103</v>
      </c>
      <c r="L32" s="465"/>
      <c r="M32" s="164"/>
      <c r="N32" s="164"/>
      <c r="O32" s="164"/>
      <c r="P32" s="164"/>
      <c r="Q32" s="164"/>
      <c r="R32" s="165"/>
    </row>
    <row r="33" spans="2:18" s="160" customFormat="1" ht="20.25" customHeight="1" x14ac:dyDescent="0.2">
      <c r="B33" s="162"/>
      <c r="C33" s="466" t="s">
        <v>50</v>
      </c>
      <c r="D33" s="466"/>
      <c r="E33" s="466"/>
      <c r="F33" s="466"/>
      <c r="G33" s="466" t="s">
        <v>13</v>
      </c>
      <c r="H33" s="466"/>
      <c r="I33" s="466"/>
      <c r="J33" s="466"/>
      <c r="K33" s="468" t="s">
        <v>217</v>
      </c>
      <c r="L33" s="467"/>
      <c r="M33" s="36"/>
      <c r="N33" s="36"/>
      <c r="O33" s="36"/>
      <c r="P33" s="36"/>
      <c r="Q33" s="36"/>
      <c r="R33" s="161"/>
    </row>
    <row r="34" spans="2:18" x14ac:dyDescent="0.2">
      <c r="B34" s="52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51"/>
    </row>
    <row r="35" spans="2:18" ht="15.75" thickBot="1" x14ac:dyDescent="0.3">
      <c r="B35" s="53"/>
      <c r="C35" s="54"/>
      <c r="D35" s="4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</row>
    <row r="36" spans="2:18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ht="13.5" thickBot="1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ht="39" customHeight="1" x14ac:dyDescent="0.2">
      <c r="B38" s="326" t="s">
        <v>104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8"/>
    </row>
    <row r="39" spans="2:18" ht="38.25" customHeight="1" x14ac:dyDescent="0.2">
      <c r="B39" s="342" t="s">
        <v>101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4"/>
    </row>
    <row r="40" spans="2:18" s="76" customFormat="1" ht="17.25" customHeight="1" x14ac:dyDescent="0.2">
      <c r="B40" s="116"/>
      <c r="C40" s="465" t="s">
        <v>102</v>
      </c>
      <c r="D40" s="465"/>
      <c r="E40" s="465"/>
      <c r="F40" s="465"/>
      <c r="G40" s="465"/>
      <c r="H40" s="465"/>
      <c r="I40" s="465"/>
      <c r="J40" s="465"/>
      <c r="K40" s="465" t="s">
        <v>103</v>
      </c>
      <c r="L40" s="465"/>
      <c r="M40" s="117"/>
      <c r="N40" s="117"/>
      <c r="O40" s="117"/>
      <c r="P40" s="117"/>
      <c r="Q40" s="117"/>
      <c r="R40" s="118"/>
    </row>
    <row r="41" spans="2:18" ht="17.25" customHeight="1" x14ac:dyDescent="0.2">
      <c r="B41" s="52"/>
      <c r="C41" s="466" t="s">
        <v>50</v>
      </c>
      <c r="D41" s="466"/>
      <c r="E41" s="466"/>
      <c r="F41" s="466"/>
      <c r="G41" s="466" t="s">
        <v>13</v>
      </c>
      <c r="H41" s="466"/>
      <c r="I41" s="466"/>
      <c r="J41" s="466"/>
      <c r="K41" s="467"/>
      <c r="L41" s="467"/>
      <c r="M41" s="36"/>
      <c r="N41" s="36"/>
      <c r="O41" s="36"/>
      <c r="P41" s="36"/>
      <c r="Q41" s="36"/>
      <c r="R41" s="51"/>
    </row>
    <row r="42" spans="2:18" ht="15.75" thickBot="1" x14ac:dyDescent="0.3">
      <c r="B42" s="53"/>
      <c r="C42" s="54"/>
      <c r="D42" s="4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</sheetData>
  <mergeCells count="28">
    <mergeCell ref="B15:R15"/>
    <mergeCell ref="B16:R21"/>
    <mergeCell ref="B24:R24"/>
    <mergeCell ref="B2:Q4"/>
    <mergeCell ref="C6:K6"/>
    <mergeCell ref="M6:R6"/>
    <mergeCell ref="C7:K7"/>
    <mergeCell ref="M7:R12"/>
    <mergeCell ref="C8:K8"/>
    <mergeCell ref="C9:K9"/>
    <mergeCell ref="C10:K10"/>
    <mergeCell ref="C11:K11"/>
    <mergeCell ref="C12:K12"/>
    <mergeCell ref="B25:R25"/>
    <mergeCell ref="B30:R30"/>
    <mergeCell ref="B31:R31"/>
    <mergeCell ref="B38:R38"/>
    <mergeCell ref="B39:R39"/>
    <mergeCell ref="C32:J32"/>
    <mergeCell ref="K32:L32"/>
    <mergeCell ref="C33:F33"/>
    <mergeCell ref="G33:J33"/>
    <mergeCell ref="K33:L33"/>
    <mergeCell ref="C40:J40"/>
    <mergeCell ref="K40:L40"/>
    <mergeCell ref="C41:F41"/>
    <mergeCell ref="G41:J41"/>
    <mergeCell ref="K41:L41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7" workbookViewId="0">
      <selection activeCell="A24" sqref="A24:XFD39"/>
    </sheetView>
  </sheetViews>
  <sheetFormatPr baseColWidth="10" defaultRowHeight="12.75" x14ac:dyDescent="0.2"/>
  <cols>
    <col min="1" max="1" width="4.140625" style="57" customWidth="1"/>
    <col min="2" max="2" width="20.28515625" style="57" customWidth="1"/>
    <col min="3" max="12" width="3.85546875" style="57" customWidth="1"/>
    <col min="13" max="17" width="5" style="57" customWidth="1"/>
    <col min="18" max="18" width="9.140625" style="57" customWidth="1"/>
    <col min="19" max="19" width="0.85546875" style="57" customWidth="1"/>
    <col min="20" max="16384" width="11.42578125" style="57"/>
  </cols>
  <sheetData>
    <row r="1" spans="1:19" ht="13.5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  <c r="S1" s="2"/>
    </row>
    <row r="2" spans="1:19" x14ac:dyDescent="0.2">
      <c r="A2" s="2"/>
      <c r="B2" s="345" t="s">
        <v>46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  <c r="S2" s="2"/>
    </row>
    <row r="3" spans="1:19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  <c r="S3" s="2"/>
    </row>
    <row r="4" spans="1:19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  <c r="S4" s="2"/>
    </row>
    <row r="5" spans="1:19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  <c r="S5" s="2"/>
    </row>
    <row r="6" spans="1:19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  <c r="S6" s="2"/>
    </row>
    <row r="7" spans="1:19" x14ac:dyDescent="0.2">
      <c r="A7" s="1">
        <v>1</v>
      </c>
      <c r="B7" s="65"/>
      <c r="C7" s="356"/>
      <c r="D7" s="357"/>
      <c r="E7" s="357"/>
      <c r="F7" s="357"/>
      <c r="G7" s="357"/>
      <c r="H7" s="357"/>
      <c r="I7" s="357"/>
      <c r="J7" s="357"/>
      <c r="K7" s="358"/>
      <c r="L7" s="41"/>
      <c r="M7" s="359" t="s">
        <v>48</v>
      </c>
      <c r="N7" s="360"/>
      <c r="O7" s="360"/>
      <c r="P7" s="360"/>
      <c r="Q7" s="360"/>
      <c r="R7" s="361"/>
      <c r="S7" s="2"/>
    </row>
    <row r="8" spans="1:19" x14ac:dyDescent="0.2">
      <c r="A8" s="1">
        <v>2</v>
      </c>
      <c r="B8" s="29"/>
      <c r="C8" s="356"/>
      <c r="D8" s="357"/>
      <c r="E8" s="357"/>
      <c r="F8" s="357"/>
      <c r="G8" s="357"/>
      <c r="H8" s="357"/>
      <c r="I8" s="357"/>
      <c r="J8" s="357"/>
      <c r="K8" s="358"/>
      <c r="L8" s="28"/>
      <c r="M8" s="362"/>
      <c r="N8" s="363"/>
      <c r="O8" s="363"/>
      <c r="P8" s="363"/>
      <c r="Q8" s="363"/>
      <c r="R8" s="364"/>
      <c r="S8" s="2"/>
    </row>
    <row r="9" spans="1:19" x14ac:dyDescent="0.2">
      <c r="A9" s="1">
        <v>3</v>
      </c>
      <c r="B9" s="29"/>
      <c r="C9" s="356"/>
      <c r="D9" s="357"/>
      <c r="E9" s="357"/>
      <c r="F9" s="357"/>
      <c r="G9" s="357"/>
      <c r="H9" s="357"/>
      <c r="I9" s="357"/>
      <c r="J9" s="357"/>
      <c r="K9" s="358"/>
      <c r="L9" s="42"/>
      <c r="M9" s="362"/>
      <c r="N9" s="363"/>
      <c r="O9" s="363"/>
      <c r="P9" s="363"/>
      <c r="Q9" s="363"/>
      <c r="R9" s="364"/>
      <c r="S9" s="2"/>
    </row>
    <row r="10" spans="1:19" x14ac:dyDescent="0.2">
      <c r="A10" s="1">
        <v>4</v>
      </c>
      <c r="B10" s="29"/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362"/>
      <c r="N10" s="363"/>
      <c r="O10" s="363"/>
      <c r="P10" s="363"/>
      <c r="Q10" s="363"/>
      <c r="R10" s="364"/>
      <c r="S10" s="2"/>
    </row>
    <row r="11" spans="1:19" x14ac:dyDescent="0.2">
      <c r="A11" s="1">
        <v>5</v>
      </c>
      <c r="B11" s="29"/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362"/>
      <c r="N11" s="363"/>
      <c r="O11" s="363"/>
      <c r="P11" s="363"/>
      <c r="Q11" s="363"/>
      <c r="R11" s="364"/>
      <c r="S11" s="2"/>
    </row>
    <row r="12" spans="1:19" x14ac:dyDescent="0.2">
      <c r="A12" s="1">
        <v>6</v>
      </c>
      <c r="B12" s="29"/>
      <c r="C12" s="356"/>
      <c r="D12" s="357"/>
      <c r="E12" s="357"/>
      <c r="F12" s="357"/>
      <c r="G12" s="357"/>
      <c r="H12" s="357"/>
      <c r="I12" s="357"/>
      <c r="J12" s="357"/>
      <c r="K12" s="358"/>
      <c r="L12" s="28"/>
      <c r="M12" s="365"/>
      <c r="N12" s="366"/>
      <c r="O12" s="366"/>
      <c r="P12" s="366"/>
      <c r="Q12" s="366"/>
      <c r="R12" s="367"/>
      <c r="S12" s="2"/>
    </row>
    <row r="14" spans="1:19" ht="13.5" thickBot="1" x14ac:dyDescent="0.25"/>
    <row r="15" spans="1:19" ht="15.75" x14ac:dyDescent="0.25">
      <c r="B15" s="332" t="s">
        <v>39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9" ht="12.75" customHeight="1" x14ac:dyDescent="0.2">
      <c r="B16" s="335" t="s">
        <v>105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</row>
    <row r="17" spans="2:18" x14ac:dyDescent="0.2">
      <c r="B17" s="33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13.5" thickBot="1" x14ac:dyDescent="0.25"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</sheetData>
  <mergeCells count="12">
    <mergeCell ref="B15:R15"/>
    <mergeCell ref="B16:R21"/>
    <mergeCell ref="B2:Q4"/>
    <mergeCell ref="C6:K6"/>
    <mergeCell ref="M6:R6"/>
    <mergeCell ref="C7:K7"/>
    <mergeCell ref="M7:R12"/>
    <mergeCell ref="C8:K8"/>
    <mergeCell ref="C9:K9"/>
    <mergeCell ref="C10:K10"/>
    <mergeCell ref="C11:K11"/>
    <mergeCell ref="C12:K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37" workbookViewId="0">
      <selection activeCell="V58" sqref="V58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</row>
    <row r="2" spans="1:18" x14ac:dyDescent="0.2">
      <c r="A2" s="2"/>
      <c r="B2" s="345" t="s">
        <v>27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8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</row>
    <row r="4" spans="1:18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</row>
    <row r="5" spans="1:18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</row>
    <row r="6" spans="1:18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</row>
    <row r="7" spans="1:18" x14ac:dyDescent="0.2">
      <c r="A7" s="1">
        <v>1</v>
      </c>
      <c r="B7" s="56" t="s">
        <v>8</v>
      </c>
      <c r="C7" s="356"/>
      <c r="D7" s="357"/>
      <c r="E7" s="357"/>
      <c r="F7" s="357"/>
      <c r="G7" s="357"/>
      <c r="H7" s="357"/>
      <c r="I7" s="357"/>
      <c r="J7" s="357"/>
      <c r="K7" s="358"/>
      <c r="L7" s="41"/>
      <c r="M7" s="359" t="s">
        <v>28</v>
      </c>
      <c r="N7" s="360"/>
      <c r="O7" s="360"/>
      <c r="P7" s="360"/>
      <c r="Q7" s="360"/>
      <c r="R7" s="361"/>
    </row>
    <row r="8" spans="1:18" x14ac:dyDescent="0.2">
      <c r="A8" s="1">
        <v>2</v>
      </c>
      <c r="B8" s="29" t="s">
        <v>13</v>
      </c>
      <c r="C8" s="356"/>
      <c r="D8" s="357"/>
      <c r="E8" s="357"/>
      <c r="F8" s="357"/>
      <c r="G8" s="357"/>
      <c r="H8" s="357"/>
      <c r="I8" s="357"/>
      <c r="J8" s="357"/>
      <c r="K8" s="358"/>
      <c r="L8" s="28"/>
      <c r="M8" s="362"/>
      <c r="N8" s="363"/>
      <c r="O8" s="363"/>
      <c r="P8" s="363"/>
      <c r="Q8" s="363"/>
      <c r="R8" s="364"/>
    </row>
    <row r="9" spans="1:18" x14ac:dyDescent="0.2">
      <c r="A9" s="1">
        <v>3</v>
      </c>
      <c r="B9" s="80" t="s">
        <v>16</v>
      </c>
      <c r="C9" s="356"/>
      <c r="D9" s="357"/>
      <c r="E9" s="357"/>
      <c r="F9" s="357"/>
      <c r="G9" s="357"/>
      <c r="H9" s="357"/>
      <c r="I9" s="357"/>
      <c r="J9" s="357"/>
      <c r="K9" s="358"/>
      <c r="L9" s="42"/>
      <c r="M9" s="362"/>
      <c r="N9" s="363"/>
      <c r="O9" s="363"/>
      <c r="P9" s="363"/>
      <c r="Q9" s="363"/>
      <c r="R9" s="364"/>
    </row>
    <row r="10" spans="1:18" x14ac:dyDescent="0.2">
      <c r="A10" s="1">
        <v>4</v>
      </c>
      <c r="B10" s="157" t="s">
        <v>68</v>
      </c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362"/>
      <c r="N10" s="363"/>
      <c r="O10" s="363"/>
      <c r="P10" s="363"/>
      <c r="Q10" s="363"/>
      <c r="R10" s="364"/>
    </row>
    <row r="11" spans="1:18" x14ac:dyDescent="0.2">
      <c r="A11" s="1">
        <v>5</v>
      </c>
      <c r="B11" s="29"/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362"/>
      <c r="N11" s="363"/>
      <c r="O11" s="363"/>
      <c r="P11" s="363"/>
      <c r="Q11" s="363"/>
      <c r="R11" s="364"/>
    </row>
    <row r="12" spans="1:18" x14ac:dyDescent="0.2">
      <c r="A12" s="1">
        <v>6</v>
      </c>
      <c r="B12" s="29"/>
      <c r="C12" s="356"/>
      <c r="D12" s="357"/>
      <c r="E12" s="357"/>
      <c r="F12" s="357"/>
      <c r="G12" s="357"/>
      <c r="H12" s="357"/>
      <c r="I12" s="357"/>
      <c r="J12" s="357"/>
      <c r="K12" s="358"/>
      <c r="L12" s="28"/>
      <c r="M12" s="365"/>
      <c r="N12" s="366"/>
      <c r="O12" s="366"/>
      <c r="P12" s="366"/>
      <c r="Q12" s="366"/>
      <c r="R12" s="367"/>
    </row>
    <row r="14" spans="1:18" ht="13.5" thickBot="1" x14ac:dyDescent="0.25"/>
    <row r="15" spans="1:18" ht="15.75" x14ac:dyDescent="0.25">
      <c r="B15" s="332" t="s">
        <v>39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8" ht="12.75" customHeight="1" x14ac:dyDescent="0.2">
      <c r="B16" s="335" t="s">
        <v>106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</row>
    <row r="17" spans="2:18" x14ac:dyDescent="0.2">
      <c r="B17" s="33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13.5" thickBot="1" x14ac:dyDescent="0.25"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  <row r="23" spans="2:18" ht="13.5" thickBot="1" x14ac:dyDescent="0.25"/>
    <row r="24" spans="2:18" ht="15" x14ac:dyDescent="0.2">
      <c r="B24" s="469" t="s">
        <v>107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1"/>
    </row>
    <row r="25" spans="2:18" ht="37.5" customHeight="1" thickBot="1" x14ac:dyDescent="0.25">
      <c r="B25" s="342" t="s">
        <v>109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4"/>
    </row>
    <row r="26" spans="2:18" s="84" customFormat="1" ht="27.75" customHeight="1" x14ac:dyDescent="0.2">
      <c r="B26" s="386" t="s">
        <v>113</v>
      </c>
      <c r="C26" s="310" t="s">
        <v>77</v>
      </c>
      <c r="D26" s="311"/>
      <c r="E26" s="311"/>
      <c r="F26" s="311"/>
      <c r="G26" s="311"/>
      <c r="H26" s="311"/>
      <c r="I26" s="311"/>
      <c r="J26" s="311"/>
      <c r="K26" s="311"/>
      <c r="L26" s="312"/>
      <c r="M26" s="313" t="s">
        <v>78</v>
      </c>
      <c r="N26" s="314"/>
      <c r="O26" s="314"/>
      <c r="P26" s="314"/>
      <c r="Q26" s="315"/>
      <c r="R26" s="478" t="s">
        <v>79</v>
      </c>
    </row>
    <row r="27" spans="2:18" s="84" customFormat="1" x14ac:dyDescent="0.2">
      <c r="B27" s="386"/>
      <c r="C27" s="123" t="s">
        <v>80</v>
      </c>
      <c r="D27" s="91" t="s">
        <v>114</v>
      </c>
      <c r="E27" s="320" t="s">
        <v>82</v>
      </c>
      <c r="F27" s="322"/>
      <c r="G27" s="320" t="s">
        <v>83</v>
      </c>
      <c r="H27" s="322"/>
      <c r="I27" s="320" t="s">
        <v>95</v>
      </c>
      <c r="J27" s="322"/>
      <c r="K27" s="320" t="s">
        <v>115</v>
      </c>
      <c r="L27" s="453"/>
      <c r="M27" s="124" t="s">
        <v>80</v>
      </c>
      <c r="N27" s="158" t="s">
        <v>81</v>
      </c>
      <c r="O27" s="158" t="s">
        <v>82</v>
      </c>
      <c r="P27" s="392" t="s">
        <v>84</v>
      </c>
      <c r="Q27" s="480"/>
      <c r="R27" s="479"/>
    </row>
    <row r="28" spans="2:18" s="84" customFormat="1" x14ac:dyDescent="0.2">
      <c r="B28" s="110" t="s">
        <v>8</v>
      </c>
      <c r="C28" s="125" t="s">
        <v>151</v>
      </c>
      <c r="D28" s="93"/>
      <c r="E28" s="288" t="s">
        <v>154</v>
      </c>
      <c r="F28" s="289"/>
      <c r="G28" s="294"/>
      <c r="H28" s="295"/>
      <c r="I28" s="288" t="s">
        <v>158</v>
      </c>
      <c r="J28" s="289"/>
      <c r="K28" s="294"/>
      <c r="L28" s="454"/>
      <c r="M28" s="96">
        <v>3</v>
      </c>
      <c r="N28" s="157">
        <v>3</v>
      </c>
      <c r="O28" s="157">
        <v>3</v>
      </c>
      <c r="P28" s="302">
        <v>9</v>
      </c>
      <c r="Q28" s="303"/>
      <c r="R28" s="159">
        <f>RANK(P28,P28:Q31,0)</f>
        <v>1</v>
      </c>
    </row>
    <row r="29" spans="2:18" s="84" customFormat="1" x14ac:dyDescent="0.2">
      <c r="B29" s="106" t="s">
        <v>13</v>
      </c>
      <c r="C29" s="126"/>
      <c r="D29" s="92" t="s">
        <v>149</v>
      </c>
      <c r="E29" s="294"/>
      <c r="F29" s="295"/>
      <c r="G29" s="288" t="s">
        <v>153</v>
      </c>
      <c r="H29" s="289"/>
      <c r="I29" s="288" t="s">
        <v>159</v>
      </c>
      <c r="J29" s="289"/>
      <c r="K29" s="294"/>
      <c r="L29" s="454"/>
      <c r="M29" s="96">
        <v>3</v>
      </c>
      <c r="N29" s="157">
        <v>3</v>
      </c>
      <c r="O29" s="157">
        <v>1</v>
      </c>
      <c r="P29" s="302">
        <v>7</v>
      </c>
      <c r="Q29" s="303"/>
      <c r="R29" s="159">
        <v>2</v>
      </c>
    </row>
    <row r="30" spans="2:18" s="84" customFormat="1" x14ac:dyDescent="0.2">
      <c r="B30" s="113" t="s">
        <v>148</v>
      </c>
      <c r="C30" s="126"/>
      <c r="D30" s="92" t="s">
        <v>150</v>
      </c>
      <c r="E30" s="288" t="s">
        <v>155</v>
      </c>
      <c r="F30" s="289"/>
      <c r="G30" s="294"/>
      <c r="H30" s="295"/>
      <c r="I30" s="294"/>
      <c r="J30" s="295"/>
      <c r="K30" s="447" t="s">
        <v>156</v>
      </c>
      <c r="L30" s="481"/>
      <c r="M30" s="96">
        <v>1</v>
      </c>
      <c r="N30" s="99">
        <v>1</v>
      </c>
      <c r="O30" s="99">
        <v>1</v>
      </c>
      <c r="P30" s="300">
        <v>3</v>
      </c>
      <c r="Q30" s="301"/>
      <c r="R30" s="159">
        <v>4</v>
      </c>
    </row>
    <row r="31" spans="2:18" s="150" customFormat="1" ht="13.5" thickBot="1" x14ac:dyDescent="0.25">
      <c r="B31" s="106" t="s">
        <v>68</v>
      </c>
      <c r="C31" s="125" t="s">
        <v>152</v>
      </c>
      <c r="D31" s="93"/>
      <c r="E31" s="294"/>
      <c r="F31" s="295"/>
      <c r="G31" s="288" t="s">
        <v>152</v>
      </c>
      <c r="H31" s="289"/>
      <c r="I31" s="294"/>
      <c r="J31" s="295"/>
      <c r="K31" s="447" t="s">
        <v>157</v>
      </c>
      <c r="L31" s="481"/>
      <c r="M31" s="101">
        <v>1</v>
      </c>
      <c r="N31" s="156">
        <v>1</v>
      </c>
      <c r="O31" s="156">
        <v>3</v>
      </c>
      <c r="P31" s="482">
        <v>5</v>
      </c>
      <c r="Q31" s="483"/>
      <c r="R31" s="159">
        <v>3</v>
      </c>
    </row>
    <row r="32" spans="2:18" x14ac:dyDescent="0.2">
      <c r="B32" s="15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51"/>
    </row>
    <row r="33" spans="2:18" ht="15.75" thickBot="1" x14ac:dyDescent="0.3">
      <c r="B33" s="153"/>
      <c r="C33" s="154"/>
      <c r="D33" s="48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</row>
    <row r="34" spans="2:18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ht="15" x14ac:dyDescent="0.2">
      <c r="B36" s="469" t="s">
        <v>180</v>
      </c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1"/>
    </row>
    <row r="37" spans="2:18" ht="39" customHeight="1" thickBot="1" x14ac:dyDescent="0.25">
      <c r="B37" s="342" t="s">
        <v>179</v>
      </c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4"/>
    </row>
    <row r="38" spans="2:18" s="84" customFormat="1" ht="30.75" customHeight="1" x14ac:dyDescent="0.2">
      <c r="B38" s="386" t="s">
        <v>113</v>
      </c>
      <c r="C38" s="310" t="s">
        <v>77</v>
      </c>
      <c r="D38" s="311"/>
      <c r="E38" s="311"/>
      <c r="F38" s="311"/>
      <c r="G38" s="311"/>
      <c r="H38" s="311"/>
      <c r="I38" s="311"/>
      <c r="J38" s="311"/>
      <c r="K38" s="311"/>
      <c r="L38" s="312"/>
      <c r="M38" s="313" t="s">
        <v>78</v>
      </c>
      <c r="N38" s="314"/>
      <c r="O38" s="314"/>
      <c r="P38" s="314"/>
      <c r="Q38" s="315"/>
      <c r="R38" s="478" t="s">
        <v>96</v>
      </c>
    </row>
    <row r="39" spans="2:18" s="84" customFormat="1" ht="15.75" customHeight="1" x14ac:dyDescent="0.2">
      <c r="B39" s="386"/>
      <c r="C39" s="123" t="s">
        <v>80</v>
      </c>
      <c r="D39" s="91" t="s">
        <v>114</v>
      </c>
      <c r="E39" s="320" t="s">
        <v>82</v>
      </c>
      <c r="F39" s="322"/>
      <c r="G39" s="320" t="s">
        <v>83</v>
      </c>
      <c r="H39" s="322"/>
      <c r="I39" s="320" t="s">
        <v>95</v>
      </c>
      <c r="J39" s="322"/>
      <c r="K39" s="320" t="s">
        <v>115</v>
      </c>
      <c r="L39" s="453"/>
      <c r="M39" s="124" t="s">
        <v>80</v>
      </c>
      <c r="N39" s="158" t="s">
        <v>81</v>
      </c>
      <c r="O39" s="158" t="s">
        <v>82</v>
      </c>
      <c r="P39" s="392" t="s">
        <v>84</v>
      </c>
      <c r="Q39" s="480"/>
      <c r="R39" s="479"/>
    </row>
    <row r="40" spans="2:18" s="84" customFormat="1" ht="15.75" customHeight="1" x14ac:dyDescent="0.2">
      <c r="B40" s="110" t="s">
        <v>8</v>
      </c>
      <c r="C40" s="125" t="s">
        <v>209</v>
      </c>
      <c r="D40" s="93"/>
      <c r="E40" s="288" t="s">
        <v>210</v>
      </c>
      <c r="F40" s="289"/>
      <c r="G40" s="294"/>
      <c r="H40" s="295"/>
      <c r="I40" s="288" t="s">
        <v>146</v>
      </c>
      <c r="J40" s="289"/>
      <c r="K40" s="294"/>
      <c r="L40" s="454"/>
      <c r="M40" s="96">
        <v>3</v>
      </c>
      <c r="N40" s="157">
        <v>3</v>
      </c>
      <c r="O40" s="157">
        <v>3</v>
      </c>
      <c r="P40" s="302">
        <v>18</v>
      </c>
      <c r="Q40" s="303"/>
      <c r="R40" s="159">
        <f>RANK(P40,P40:Q43,0)</f>
        <v>1</v>
      </c>
    </row>
    <row r="41" spans="2:18" s="84" customFormat="1" ht="15.75" customHeight="1" x14ac:dyDescent="0.2">
      <c r="B41" s="106" t="s">
        <v>13</v>
      </c>
      <c r="C41" s="126"/>
      <c r="D41" s="92" t="s">
        <v>145</v>
      </c>
      <c r="E41" s="294"/>
      <c r="F41" s="295"/>
      <c r="G41" s="288" t="s">
        <v>145</v>
      </c>
      <c r="H41" s="289"/>
      <c r="I41" s="288" t="s">
        <v>145</v>
      </c>
      <c r="J41" s="289"/>
      <c r="K41" s="294"/>
      <c r="L41" s="454"/>
      <c r="M41" s="96">
        <v>0</v>
      </c>
      <c r="N41" s="157">
        <v>0</v>
      </c>
      <c r="O41" s="157">
        <v>0</v>
      </c>
      <c r="P41" s="302">
        <v>7</v>
      </c>
      <c r="Q41" s="303"/>
      <c r="R41" s="159">
        <v>4</v>
      </c>
    </row>
    <row r="42" spans="2:18" s="84" customFormat="1" ht="15.75" customHeight="1" x14ac:dyDescent="0.2">
      <c r="B42" s="113" t="s">
        <v>16</v>
      </c>
      <c r="C42" s="126"/>
      <c r="D42" s="92" t="s">
        <v>146</v>
      </c>
      <c r="E42" s="288" t="s">
        <v>172</v>
      </c>
      <c r="F42" s="289"/>
      <c r="G42" s="294"/>
      <c r="H42" s="295"/>
      <c r="I42" s="294"/>
      <c r="J42" s="295"/>
      <c r="K42" s="447" t="s">
        <v>152</v>
      </c>
      <c r="L42" s="481"/>
      <c r="M42" s="96">
        <v>3</v>
      </c>
      <c r="N42" s="99">
        <v>1</v>
      </c>
      <c r="O42" s="99">
        <v>1</v>
      </c>
      <c r="P42" s="300">
        <v>8</v>
      </c>
      <c r="Q42" s="301"/>
      <c r="R42" s="159">
        <v>3</v>
      </c>
    </row>
    <row r="43" spans="2:18" s="150" customFormat="1" ht="15.75" customHeight="1" thickBot="1" x14ac:dyDescent="0.25">
      <c r="B43" s="106" t="s">
        <v>68</v>
      </c>
      <c r="C43" s="125" t="s">
        <v>156</v>
      </c>
      <c r="D43" s="93"/>
      <c r="E43" s="294"/>
      <c r="F43" s="295"/>
      <c r="G43" s="288" t="s">
        <v>146</v>
      </c>
      <c r="H43" s="289"/>
      <c r="I43" s="294"/>
      <c r="J43" s="295"/>
      <c r="K43" s="447" t="s">
        <v>153</v>
      </c>
      <c r="L43" s="481"/>
      <c r="M43" s="101">
        <v>1</v>
      </c>
      <c r="N43" s="156">
        <v>3</v>
      </c>
      <c r="O43" s="156">
        <v>3</v>
      </c>
      <c r="P43" s="482">
        <v>11</v>
      </c>
      <c r="Q43" s="483"/>
      <c r="R43" s="159">
        <v>2</v>
      </c>
    </row>
    <row r="44" spans="2:18" s="84" customFormat="1" ht="15.75" customHeight="1" thickBot="1" x14ac:dyDescent="0.25">
      <c r="B44" s="12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</row>
    <row r="45" spans="2:18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ht="13.5" thickBot="1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ht="15" x14ac:dyDescent="0.2">
      <c r="B47" s="469" t="s">
        <v>41</v>
      </c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1"/>
    </row>
    <row r="48" spans="2:18" ht="12" customHeight="1" x14ac:dyDescent="0.2">
      <c r="B48" s="329" t="s">
        <v>88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1"/>
    </row>
    <row r="49" spans="2:18" ht="12" customHeight="1" x14ac:dyDescent="0.2">
      <c r="B49" s="52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51"/>
    </row>
    <row r="50" spans="2:18" ht="12" customHeight="1" thickBot="1" x14ac:dyDescent="0.3">
      <c r="B50" s="53"/>
      <c r="C50" s="54"/>
      <c r="D50" s="48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2:18" ht="13.5" thickBot="1" x14ac:dyDescent="0.25"/>
    <row r="52" spans="2:18" ht="18.75" x14ac:dyDescent="0.3">
      <c r="B52" s="277" t="s">
        <v>211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9"/>
    </row>
    <row r="53" spans="2:18" x14ac:dyDescent="0.2">
      <c r="B53" s="193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92"/>
    </row>
    <row r="54" spans="2:18" ht="19.5" x14ac:dyDescent="0.4">
      <c r="B54" s="280" t="s">
        <v>212</v>
      </c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2"/>
    </row>
    <row r="55" spans="2:18" ht="19.5" x14ac:dyDescent="0.2">
      <c r="B55" s="274" t="s">
        <v>213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4"/>
    </row>
    <row r="56" spans="2:18" ht="19.5" x14ac:dyDescent="0.2">
      <c r="B56" s="475" t="s">
        <v>214</v>
      </c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7"/>
    </row>
    <row r="57" spans="2:18" ht="19.5" x14ac:dyDescent="0.2">
      <c r="B57" s="475" t="s">
        <v>215</v>
      </c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7"/>
    </row>
    <row r="58" spans="2:18" ht="20.25" thickBot="1" x14ac:dyDescent="0.25">
      <c r="B58" s="472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4"/>
    </row>
  </sheetData>
  <mergeCells count="82">
    <mergeCell ref="E43:F43"/>
    <mergeCell ref="G43:H43"/>
    <mergeCell ref="I43:J43"/>
    <mergeCell ref="K43:L43"/>
    <mergeCell ref="P43:Q43"/>
    <mergeCell ref="E31:F31"/>
    <mergeCell ref="G31:H31"/>
    <mergeCell ref="I31:J31"/>
    <mergeCell ref="K31:L31"/>
    <mergeCell ref="P31:Q31"/>
    <mergeCell ref="E27:F27"/>
    <mergeCell ref="G27:H27"/>
    <mergeCell ref="I27:J27"/>
    <mergeCell ref="K27:L27"/>
    <mergeCell ref="E28:F28"/>
    <mergeCell ref="G28:H28"/>
    <mergeCell ref="I28:J28"/>
    <mergeCell ref="K28:L28"/>
    <mergeCell ref="P42:Q42"/>
    <mergeCell ref="E42:F42"/>
    <mergeCell ref="G42:H42"/>
    <mergeCell ref="I42:J42"/>
    <mergeCell ref="K42:L42"/>
    <mergeCell ref="P41:Q41"/>
    <mergeCell ref="E41:F41"/>
    <mergeCell ref="G41:H41"/>
    <mergeCell ref="I41:J41"/>
    <mergeCell ref="K41:L41"/>
    <mergeCell ref="P40:Q40"/>
    <mergeCell ref="E40:F40"/>
    <mergeCell ref="G40:H40"/>
    <mergeCell ref="I40:J40"/>
    <mergeCell ref="K40:L40"/>
    <mergeCell ref="B38:B39"/>
    <mergeCell ref="C38:L38"/>
    <mergeCell ref="M38:Q38"/>
    <mergeCell ref="R38:R39"/>
    <mergeCell ref="P39:Q39"/>
    <mergeCell ref="E39:F39"/>
    <mergeCell ref="G39:H39"/>
    <mergeCell ref="I39:J39"/>
    <mergeCell ref="K39:L39"/>
    <mergeCell ref="P30:Q30"/>
    <mergeCell ref="E30:F30"/>
    <mergeCell ref="G30:H30"/>
    <mergeCell ref="I30:J30"/>
    <mergeCell ref="K30:L30"/>
    <mergeCell ref="B15:R15"/>
    <mergeCell ref="B16:R21"/>
    <mergeCell ref="B24:R24"/>
    <mergeCell ref="B2:Q4"/>
    <mergeCell ref="C6:K6"/>
    <mergeCell ref="M6:R6"/>
    <mergeCell ref="C7:K7"/>
    <mergeCell ref="M7:R12"/>
    <mergeCell ref="C8:K8"/>
    <mergeCell ref="C9:K9"/>
    <mergeCell ref="C10:K10"/>
    <mergeCell ref="C11:K11"/>
    <mergeCell ref="C12:K12"/>
    <mergeCell ref="B25:R25"/>
    <mergeCell ref="B36:R36"/>
    <mergeCell ref="B37:R37"/>
    <mergeCell ref="B47:R47"/>
    <mergeCell ref="B48:R48"/>
    <mergeCell ref="B26:B27"/>
    <mergeCell ref="C26:L26"/>
    <mergeCell ref="M26:Q26"/>
    <mergeCell ref="R26:R27"/>
    <mergeCell ref="P27:Q27"/>
    <mergeCell ref="P28:Q28"/>
    <mergeCell ref="P29:Q29"/>
    <mergeCell ref="E29:F29"/>
    <mergeCell ref="G29:H29"/>
    <mergeCell ref="I29:J29"/>
    <mergeCell ref="K29:L29"/>
    <mergeCell ref="B58:P58"/>
    <mergeCell ref="B52:P52"/>
    <mergeCell ref="B54:P54"/>
    <mergeCell ref="B55:P55"/>
    <mergeCell ref="B56:P56"/>
    <mergeCell ref="B57:P57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46" workbookViewId="0">
      <selection activeCell="V67" sqref="V67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</row>
    <row r="2" spans="1:18" x14ac:dyDescent="0.2">
      <c r="A2" s="2"/>
      <c r="B2" s="345" t="s">
        <v>25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8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</row>
    <row r="4" spans="1:18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</row>
    <row r="5" spans="1:18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</row>
    <row r="6" spans="1:18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</row>
    <row r="7" spans="1:18" x14ac:dyDescent="0.2">
      <c r="A7" s="1">
        <v>1</v>
      </c>
      <c r="B7" s="56" t="s">
        <v>45</v>
      </c>
      <c r="C7" s="356"/>
      <c r="D7" s="357"/>
      <c r="E7" s="357"/>
      <c r="F7" s="357"/>
      <c r="G7" s="357"/>
      <c r="H7" s="357"/>
      <c r="I7" s="357"/>
      <c r="J7" s="357"/>
      <c r="K7" s="358"/>
      <c r="L7" s="41"/>
      <c r="M7" s="359" t="s">
        <v>26</v>
      </c>
      <c r="N7" s="360"/>
      <c r="O7" s="360"/>
      <c r="P7" s="360"/>
      <c r="Q7" s="360"/>
      <c r="R7" s="361"/>
    </row>
    <row r="8" spans="1:18" x14ac:dyDescent="0.2">
      <c r="A8" s="1">
        <v>2</v>
      </c>
      <c r="B8" s="65" t="s">
        <v>50</v>
      </c>
      <c r="C8" s="356"/>
      <c r="D8" s="357"/>
      <c r="E8" s="357"/>
      <c r="F8" s="357"/>
      <c r="G8" s="357"/>
      <c r="H8" s="357"/>
      <c r="I8" s="357"/>
      <c r="J8" s="357"/>
      <c r="K8" s="358"/>
      <c r="L8" s="28"/>
      <c r="M8" s="362"/>
      <c r="N8" s="363"/>
      <c r="O8" s="363"/>
      <c r="P8" s="363"/>
      <c r="Q8" s="363"/>
      <c r="R8" s="364"/>
    </row>
    <row r="9" spans="1:18" x14ac:dyDescent="0.2">
      <c r="A9" s="1">
        <v>3</v>
      </c>
      <c r="B9" s="29" t="s">
        <v>53</v>
      </c>
      <c r="C9" s="356"/>
      <c r="D9" s="357"/>
      <c r="E9" s="357"/>
      <c r="F9" s="357"/>
      <c r="G9" s="357"/>
      <c r="H9" s="357"/>
      <c r="I9" s="357"/>
      <c r="J9" s="357"/>
      <c r="K9" s="358"/>
      <c r="L9" s="42"/>
      <c r="M9" s="362"/>
      <c r="N9" s="363"/>
      <c r="O9" s="363"/>
      <c r="P9" s="363"/>
      <c r="Q9" s="363"/>
      <c r="R9" s="364"/>
    </row>
    <row r="10" spans="1:18" x14ac:dyDescent="0.2">
      <c r="A10" s="1">
        <v>4</v>
      </c>
      <c r="B10" s="71" t="s">
        <v>17</v>
      </c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362"/>
      <c r="N10" s="363"/>
      <c r="O10" s="363"/>
      <c r="P10" s="363"/>
      <c r="Q10" s="363"/>
      <c r="R10" s="364"/>
    </row>
    <row r="11" spans="1:18" x14ac:dyDescent="0.2">
      <c r="A11" s="1">
        <v>5</v>
      </c>
      <c r="B11" s="72" t="s">
        <v>9</v>
      </c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362"/>
      <c r="N11" s="363"/>
      <c r="O11" s="363"/>
      <c r="P11" s="363"/>
      <c r="Q11" s="363"/>
      <c r="R11" s="364"/>
    </row>
    <row r="12" spans="1:18" s="67" customFormat="1" x14ac:dyDescent="0.2">
      <c r="A12" s="1">
        <v>6</v>
      </c>
      <c r="B12" s="29" t="s">
        <v>13</v>
      </c>
      <c r="C12" s="68"/>
      <c r="D12" s="69"/>
      <c r="E12" s="69"/>
      <c r="F12" s="69"/>
      <c r="G12" s="69"/>
      <c r="H12" s="69"/>
      <c r="I12" s="69"/>
      <c r="J12" s="69"/>
      <c r="K12" s="70"/>
      <c r="L12" s="28"/>
      <c r="M12" s="362"/>
      <c r="N12" s="363"/>
      <c r="O12" s="363"/>
      <c r="P12" s="363"/>
      <c r="Q12" s="363"/>
      <c r="R12" s="364"/>
    </row>
    <row r="13" spans="1:18" x14ac:dyDescent="0.2">
      <c r="A13" s="1">
        <v>7</v>
      </c>
      <c r="B13" s="29" t="s">
        <v>62</v>
      </c>
      <c r="C13" s="356"/>
      <c r="D13" s="357"/>
      <c r="E13" s="357"/>
      <c r="F13" s="357"/>
      <c r="G13" s="357"/>
      <c r="H13" s="357"/>
      <c r="I13" s="357"/>
      <c r="J13" s="357"/>
      <c r="K13" s="358"/>
      <c r="L13" s="28"/>
      <c r="M13" s="365"/>
      <c r="N13" s="366"/>
      <c r="O13" s="366"/>
      <c r="P13" s="366"/>
      <c r="Q13" s="366"/>
      <c r="R13" s="367"/>
    </row>
    <row r="15" spans="1:18" ht="13.5" thickBot="1" x14ac:dyDescent="0.25"/>
    <row r="16" spans="1:18" ht="15.75" x14ac:dyDescent="0.25">
      <c r="B16" s="332" t="s">
        <v>39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4"/>
    </row>
    <row r="17" spans="2:18" ht="12.75" customHeight="1" x14ac:dyDescent="0.2">
      <c r="B17" s="335" t="s">
        <v>170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x14ac:dyDescent="0.2">
      <c r="B21" s="338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7"/>
    </row>
    <row r="22" spans="2:18" ht="13.5" thickBot="1" x14ac:dyDescent="0.25">
      <c r="B22" s="339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1"/>
    </row>
    <row r="23" spans="2:18" ht="39.75" customHeight="1" x14ac:dyDescent="0.2"/>
    <row r="24" spans="2:18" ht="13.5" thickBot="1" x14ac:dyDescent="0.25"/>
    <row r="25" spans="2:18" ht="15.75" thickBot="1" x14ac:dyDescent="0.25">
      <c r="B25" s="469" t="s">
        <v>43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1"/>
    </row>
    <row r="26" spans="2:18" ht="51.75" customHeight="1" thickBot="1" x14ac:dyDescent="0.25">
      <c r="B26" s="484" t="s">
        <v>123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6"/>
    </row>
    <row r="27" spans="2:18" s="84" customFormat="1" ht="31.5" customHeight="1" x14ac:dyDescent="0.2">
      <c r="B27" s="386" t="s">
        <v>117</v>
      </c>
      <c r="C27" s="387" t="s">
        <v>77</v>
      </c>
      <c r="D27" s="387"/>
      <c r="E27" s="387"/>
      <c r="F27" s="387"/>
      <c r="G27" s="387"/>
      <c r="H27" s="387"/>
      <c r="I27" s="387"/>
      <c r="J27" s="387"/>
      <c r="K27" s="387"/>
      <c r="L27" s="310"/>
      <c r="M27" s="388" t="s">
        <v>78</v>
      </c>
      <c r="N27" s="389"/>
      <c r="O27" s="389"/>
      <c r="P27" s="389"/>
      <c r="Q27" s="390"/>
      <c r="R27" s="391" t="s">
        <v>79</v>
      </c>
    </row>
    <row r="28" spans="2:18" s="84" customFormat="1" x14ac:dyDescent="0.2">
      <c r="B28" s="386"/>
      <c r="C28" s="319" t="s">
        <v>110</v>
      </c>
      <c r="D28" s="319"/>
      <c r="E28" s="319"/>
      <c r="F28" s="319" t="s">
        <v>81</v>
      </c>
      <c r="G28" s="319"/>
      <c r="H28" s="319"/>
      <c r="I28" s="321" t="s">
        <v>111</v>
      </c>
      <c r="J28" s="321"/>
      <c r="K28" s="321"/>
      <c r="L28" s="392"/>
      <c r="M28" s="105" t="s">
        <v>80</v>
      </c>
      <c r="N28" s="393" t="s">
        <v>81</v>
      </c>
      <c r="O28" s="393"/>
      <c r="P28" s="393" t="s">
        <v>84</v>
      </c>
      <c r="Q28" s="394"/>
      <c r="R28" s="391"/>
    </row>
    <row r="29" spans="2:18" s="84" customFormat="1" x14ac:dyDescent="0.2">
      <c r="B29" s="106" t="s">
        <v>62</v>
      </c>
      <c r="C29" s="377">
        <v>36</v>
      </c>
      <c r="D29" s="377"/>
      <c r="E29" s="377"/>
      <c r="F29" s="377">
        <v>18</v>
      </c>
      <c r="G29" s="377"/>
      <c r="H29" s="377"/>
      <c r="I29" s="378" t="s">
        <v>112</v>
      </c>
      <c r="J29" s="379"/>
      <c r="K29" s="379"/>
      <c r="L29" s="380"/>
      <c r="M29" s="107">
        <v>3</v>
      </c>
      <c r="N29" s="381">
        <v>1</v>
      </c>
      <c r="O29" s="381"/>
      <c r="P29" s="381">
        <v>4</v>
      </c>
      <c r="Q29" s="382"/>
      <c r="R29" s="108">
        <v>2</v>
      </c>
    </row>
    <row r="30" spans="2:18" s="84" customFormat="1" x14ac:dyDescent="0.2">
      <c r="B30" s="111" t="s">
        <v>17</v>
      </c>
      <c r="C30" s="371" t="s">
        <v>112</v>
      </c>
      <c r="D30" s="372"/>
      <c r="E30" s="373"/>
      <c r="F30" s="368">
        <v>21</v>
      </c>
      <c r="G30" s="369"/>
      <c r="H30" s="370"/>
      <c r="I30" s="368">
        <v>42</v>
      </c>
      <c r="J30" s="369"/>
      <c r="K30" s="369"/>
      <c r="L30" s="369"/>
      <c r="M30" s="107">
        <v>3</v>
      </c>
      <c r="N30" s="383">
        <v>3</v>
      </c>
      <c r="O30" s="384"/>
      <c r="P30" s="383">
        <v>6</v>
      </c>
      <c r="Q30" s="385"/>
      <c r="R30" s="108">
        <v>1</v>
      </c>
    </row>
    <row r="31" spans="2:18" s="84" customFormat="1" ht="13.5" thickBot="1" x14ac:dyDescent="0.25">
      <c r="B31" s="114" t="s">
        <v>50</v>
      </c>
      <c r="C31" s="368">
        <v>13</v>
      </c>
      <c r="D31" s="369"/>
      <c r="E31" s="370"/>
      <c r="F31" s="371" t="s">
        <v>112</v>
      </c>
      <c r="G31" s="372"/>
      <c r="H31" s="373"/>
      <c r="I31" s="368">
        <v>3</v>
      </c>
      <c r="J31" s="369"/>
      <c r="K31" s="369"/>
      <c r="L31" s="369"/>
      <c r="M31" s="109">
        <v>1</v>
      </c>
      <c r="N31" s="374">
        <v>1</v>
      </c>
      <c r="O31" s="375"/>
      <c r="P31" s="374">
        <v>2</v>
      </c>
      <c r="Q31" s="376"/>
      <c r="R31" s="108">
        <v>3</v>
      </c>
    </row>
    <row r="32" spans="2:18" s="84" customFormat="1" ht="13.5" thickBot="1" x14ac:dyDescent="0.25">
      <c r="B32" s="127"/>
      <c r="C32" s="128"/>
      <c r="D32" s="128"/>
      <c r="E32" s="128"/>
      <c r="F32" s="131"/>
      <c r="G32" s="128"/>
      <c r="H32" s="128"/>
      <c r="I32" s="128"/>
      <c r="J32" s="128"/>
      <c r="K32" s="128"/>
      <c r="L32" s="128"/>
      <c r="M32" s="129"/>
      <c r="N32" s="129"/>
      <c r="O32" s="129"/>
      <c r="P32" s="129"/>
      <c r="Q32" s="129"/>
      <c r="R32" s="130"/>
    </row>
    <row r="33" spans="2:18" s="84" customFormat="1" ht="15.75" thickBot="1" x14ac:dyDescent="0.25"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3"/>
    </row>
    <row r="34" spans="2:18" s="84" customFormat="1" ht="63" customHeight="1" thickBot="1" x14ac:dyDescent="0.25">
      <c r="B34" s="487" t="s">
        <v>116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9"/>
    </row>
    <row r="35" spans="2:18" s="84" customFormat="1" ht="27" customHeight="1" x14ac:dyDescent="0.2">
      <c r="B35" s="443" t="s">
        <v>99</v>
      </c>
      <c r="C35" s="310" t="s">
        <v>77</v>
      </c>
      <c r="D35" s="311"/>
      <c r="E35" s="311"/>
      <c r="F35" s="311"/>
      <c r="G35" s="311"/>
      <c r="H35" s="311"/>
      <c r="I35" s="311"/>
      <c r="J35" s="311"/>
      <c r="K35" s="311"/>
      <c r="L35" s="312"/>
      <c r="M35" s="313" t="s">
        <v>78</v>
      </c>
      <c r="N35" s="314"/>
      <c r="O35" s="314"/>
      <c r="P35" s="314"/>
      <c r="Q35" s="315"/>
      <c r="R35" s="478" t="s">
        <v>79</v>
      </c>
    </row>
    <row r="36" spans="2:18" s="84" customFormat="1" x14ac:dyDescent="0.2">
      <c r="B36" s="444"/>
      <c r="C36" s="123" t="s">
        <v>80</v>
      </c>
      <c r="D36" s="91" t="s">
        <v>114</v>
      </c>
      <c r="E36" s="320" t="s">
        <v>82</v>
      </c>
      <c r="F36" s="322"/>
      <c r="G36" s="320" t="s">
        <v>83</v>
      </c>
      <c r="H36" s="322"/>
      <c r="I36" s="320" t="s">
        <v>95</v>
      </c>
      <c r="J36" s="322"/>
      <c r="K36" s="320" t="s">
        <v>115</v>
      </c>
      <c r="L36" s="453"/>
      <c r="M36" s="124" t="s">
        <v>80</v>
      </c>
      <c r="N36" s="90" t="s">
        <v>81</v>
      </c>
      <c r="O36" s="90" t="s">
        <v>82</v>
      </c>
      <c r="P36" s="392" t="s">
        <v>84</v>
      </c>
      <c r="Q36" s="480"/>
      <c r="R36" s="479"/>
    </row>
    <row r="37" spans="2:18" s="84" customFormat="1" x14ac:dyDescent="0.2">
      <c r="B37" s="106" t="s">
        <v>13</v>
      </c>
      <c r="C37" s="125" t="s">
        <v>146</v>
      </c>
      <c r="D37" s="93"/>
      <c r="E37" s="288" t="s">
        <v>146</v>
      </c>
      <c r="F37" s="289"/>
      <c r="G37" s="294"/>
      <c r="H37" s="295"/>
      <c r="I37" s="288" t="s">
        <v>169</v>
      </c>
      <c r="J37" s="289"/>
      <c r="K37" s="294"/>
      <c r="L37" s="454"/>
      <c r="M37" s="96">
        <v>3</v>
      </c>
      <c r="N37" s="100">
        <v>3</v>
      </c>
      <c r="O37" s="100">
        <v>3</v>
      </c>
      <c r="P37" s="302">
        <v>9</v>
      </c>
      <c r="Q37" s="303"/>
      <c r="R37" s="108">
        <f>RANK(P37,P37:Q40,0)</f>
        <v>1</v>
      </c>
    </row>
    <row r="38" spans="2:18" s="84" customFormat="1" x14ac:dyDescent="0.2">
      <c r="B38" s="135" t="s">
        <v>9</v>
      </c>
      <c r="C38" s="126"/>
      <c r="D38" s="92" t="s">
        <v>146</v>
      </c>
      <c r="E38" s="294"/>
      <c r="F38" s="295"/>
      <c r="G38" s="288" t="s">
        <v>146</v>
      </c>
      <c r="H38" s="289"/>
      <c r="I38" s="288" t="s">
        <v>158</v>
      </c>
      <c r="J38" s="289"/>
      <c r="K38" s="294"/>
      <c r="L38" s="454"/>
      <c r="M38" s="96">
        <v>3</v>
      </c>
      <c r="N38" s="100">
        <v>3</v>
      </c>
      <c r="O38" s="100">
        <v>1</v>
      </c>
      <c r="P38" s="302">
        <v>7</v>
      </c>
      <c r="Q38" s="303"/>
      <c r="R38" s="108">
        <v>2</v>
      </c>
    </row>
    <row r="39" spans="2:18" s="84" customFormat="1" x14ac:dyDescent="0.2">
      <c r="B39" s="110" t="s">
        <v>45</v>
      </c>
      <c r="C39" s="126"/>
      <c r="D39" s="92" t="s">
        <v>145</v>
      </c>
      <c r="E39" s="288" t="s">
        <v>145</v>
      </c>
      <c r="F39" s="289"/>
      <c r="G39" s="294"/>
      <c r="H39" s="295"/>
      <c r="I39" s="294"/>
      <c r="J39" s="295"/>
      <c r="K39" s="447" t="s">
        <v>145</v>
      </c>
      <c r="L39" s="481"/>
      <c r="M39" s="96">
        <v>0</v>
      </c>
      <c r="N39" s="99">
        <v>0</v>
      </c>
      <c r="O39" s="99">
        <v>0</v>
      </c>
      <c r="P39" s="300">
        <v>0</v>
      </c>
      <c r="Q39" s="301"/>
      <c r="R39" s="108">
        <v>3</v>
      </c>
    </row>
    <row r="40" spans="2:18" s="84" customFormat="1" ht="13.5" thickBot="1" x14ac:dyDescent="0.25">
      <c r="B40" s="106" t="s">
        <v>53</v>
      </c>
      <c r="C40" s="125" t="s">
        <v>145</v>
      </c>
      <c r="D40" s="93"/>
      <c r="E40" s="294"/>
      <c r="F40" s="295"/>
      <c r="G40" s="288" t="s">
        <v>145</v>
      </c>
      <c r="H40" s="289"/>
      <c r="I40" s="294"/>
      <c r="J40" s="295"/>
      <c r="K40" s="447" t="s">
        <v>146</v>
      </c>
      <c r="L40" s="481"/>
      <c r="M40" s="101">
        <v>0</v>
      </c>
      <c r="N40" s="103">
        <v>0</v>
      </c>
      <c r="O40" s="103">
        <v>0</v>
      </c>
      <c r="P40" s="482">
        <v>0</v>
      </c>
      <c r="Q40" s="483"/>
      <c r="R40" s="108">
        <v>3</v>
      </c>
    </row>
    <row r="41" spans="2:18" s="84" customFormat="1" ht="15.75" thickBot="1" x14ac:dyDescent="0.25"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/>
    </row>
    <row r="42" spans="2:18" x14ac:dyDescent="0.2">
      <c r="B42" s="5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51"/>
    </row>
    <row r="43" spans="2:18" ht="15.75" thickBot="1" x14ac:dyDescent="0.3">
      <c r="B43" s="53"/>
      <c r="C43" s="54"/>
      <c r="D43" s="4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2:18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2:18" ht="13.5" thickBot="1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ht="15" x14ac:dyDescent="0.2">
      <c r="B46" s="469" t="s">
        <v>108</v>
      </c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1"/>
    </row>
    <row r="47" spans="2:18" ht="36" customHeight="1" x14ac:dyDescent="0.2">
      <c r="B47" s="342" t="s">
        <v>109</v>
      </c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4"/>
    </row>
    <row r="48" spans="2:18" s="169" customFormat="1" ht="15.75" thickBot="1" x14ac:dyDescent="0.25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8"/>
    </row>
    <row r="49" spans="2:18" s="169" customFormat="1" ht="27" customHeight="1" x14ac:dyDescent="0.2">
      <c r="B49" s="443" t="s">
        <v>171</v>
      </c>
      <c r="C49" s="445" t="s">
        <v>77</v>
      </c>
      <c r="D49" s="446"/>
      <c r="E49" s="446"/>
      <c r="F49" s="446"/>
      <c r="G49" s="446"/>
      <c r="H49" s="446"/>
      <c r="I49" s="446"/>
      <c r="J49" s="446"/>
      <c r="K49" s="446"/>
      <c r="L49" s="446"/>
      <c r="M49" s="313" t="s">
        <v>78</v>
      </c>
      <c r="N49" s="314"/>
      <c r="O49" s="314"/>
      <c r="P49" s="314"/>
      <c r="Q49" s="315"/>
      <c r="R49" s="316" t="s">
        <v>79</v>
      </c>
    </row>
    <row r="50" spans="2:18" s="169" customFormat="1" x14ac:dyDescent="0.2">
      <c r="B50" s="444"/>
      <c r="C50" s="438" t="s">
        <v>80</v>
      </c>
      <c r="D50" s="439"/>
      <c r="E50" s="438" t="s">
        <v>81</v>
      </c>
      <c r="F50" s="439"/>
      <c r="G50" s="320" t="s">
        <v>82</v>
      </c>
      <c r="H50" s="322"/>
      <c r="I50" s="320" t="s">
        <v>83</v>
      </c>
      <c r="J50" s="322"/>
      <c r="K50" s="320" t="s">
        <v>95</v>
      </c>
      <c r="L50" s="323"/>
      <c r="M50" s="105" t="s">
        <v>80</v>
      </c>
      <c r="N50" s="440" t="s">
        <v>81</v>
      </c>
      <c r="O50" s="441"/>
      <c r="P50" s="440" t="s">
        <v>84</v>
      </c>
      <c r="Q50" s="442"/>
      <c r="R50" s="318"/>
    </row>
    <row r="51" spans="2:18" s="169" customFormat="1" x14ac:dyDescent="0.2">
      <c r="B51" s="106" t="s">
        <v>62</v>
      </c>
      <c r="C51" s="491">
        <v>20</v>
      </c>
      <c r="D51" s="491"/>
      <c r="E51" s="490"/>
      <c r="F51" s="490"/>
      <c r="G51" s="493"/>
      <c r="H51" s="493"/>
      <c r="I51" s="493"/>
      <c r="J51" s="493"/>
      <c r="K51" s="495">
        <v>17</v>
      </c>
      <c r="L51" s="495"/>
      <c r="M51" s="181">
        <v>1</v>
      </c>
      <c r="N51" s="383">
        <v>1</v>
      </c>
      <c r="O51" s="384"/>
      <c r="P51" s="383">
        <v>2</v>
      </c>
      <c r="Q51" s="385"/>
      <c r="R51" s="178">
        <v>4</v>
      </c>
    </row>
    <row r="52" spans="2:18" s="169" customFormat="1" x14ac:dyDescent="0.2">
      <c r="B52" s="111" t="s">
        <v>17</v>
      </c>
      <c r="C52" s="490"/>
      <c r="D52" s="490"/>
      <c r="E52" s="491" t="s">
        <v>145</v>
      </c>
      <c r="F52" s="491"/>
      <c r="G52" s="492" t="s">
        <v>145</v>
      </c>
      <c r="H52" s="492"/>
      <c r="I52" s="493"/>
      <c r="J52" s="493"/>
      <c r="K52" s="494"/>
      <c r="L52" s="494"/>
      <c r="M52" s="181">
        <v>0</v>
      </c>
      <c r="N52" s="383">
        <v>0</v>
      </c>
      <c r="O52" s="384"/>
      <c r="P52" s="300">
        <v>0</v>
      </c>
      <c r="Q52" s="301"/>
      <c r="R52" s="178">
        <v>5</v>
      </c>
    </row>
    <row r="53" spans="2:18" s="169" customFormat="1" x14ac:dyDescent="0.2">
      <c r="B53" s="114" t="s">
        <v>50</v>
      </c>
      <c r="C53" s="490"/>
      <c r="D53" s="490"/>
      <c r="E53" s="491" t="s">
        <v>146</v>
      </c>
      <c r="F53" s="491"/>
      <c r="G53" s="493"/>
      <c r="H53" s="493"/>
      <c r="I53" s="492">
        <v>2</v>
      </c>
      <c r="J53" s="492"/>
      <c r="K53" s="494"/>
      <c r="L53" s="494"/>
      <c r="M53" s="181">
        <v>3</v>
      </c>
      <c r="N53" s="381">
        <v>1</v>
      </c>
      <c r="O53" s="381"/>
      <c r="P53" s="381">
        <v>4</v>
      </c>
      <c r="Q53" s="382"/>
      <c r="R53" s="178">
        <v>3</v>
      </c>
    </row>
    <row r="54" spans="2:18" s="169" customFormat="1" x14ac:dyDescent="0.2">
      <c r="B54" s="106" t="s">
        <v>13</v>
      </c>
      <c r="C54" s="490"/>
      <c r="D54" s="490"/>
      <c r="E54" s="490"/>
      <c r="F54" s="490"/>
      <c r="G54" s="492" t="s">
        <v>146</v>
      </c>
      <c r="H54" s="492"/>
      <c r="I54" s="493"/>
      <c r="J54" s="493"/>
      <c r="K54" s="495">
        <v>30</v>
      </c>
      <c r="L54" s="495"/>
      <c r="M54" s="181">
        <v>3</v>
      </c>
      <c r="N54" s="381">
        <v>3</v>
      </c>
      <c r="O54" s="381"/>
      <c r="P54" s="381">
        <v>6</v>
      </c>
      <c r="Q54" s="382"/>
      <c r="R54" s="178">
        <v>1</v>
      </c>
    </row>
    <row r="55" spans="2:18" s="169" customFormat="1" ht="13.5" thickBot="1" x14ac:dyDescent="0.25">
      <c r="B55" s="110" t="s">
        <v>9</v>
      </c>
      <c r="C55" s="491">
        <v>40</v>
      </c>
      <c r="D55" s="491"/>
      <c r="E55" s="490"/>
      <c r="F55" s="490"/>
      <c r="G55" s="493"/>
      <c r="H55" s="493"/>
      <c r="I55" s="492">
        <v>35</v>
      </c>
      <c r="J55" s="492"/>
      <c r="K55" s="494"/>
      <c r="L55" s="494"/>
      <c r="M55" s="109">
        <v>3</v>
      </c>
      <c r="N55" s="455">
        <v>3</v>
      </c>
      <c r="O55" s="455"/>
      <c r="P55" s="374">
        <v>6</v>
      </c>
      <c r="Q55" s="376"/>
      <c r="R55" s="178">
        <v>1</v>
      </c>
    </row>
    <row r="56" spans="2:18" s="169" customFormat="1" ht="15" x14ac:dyDescent="0.2">
      <c r="B56" s="166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8"/>
    </row>
    <row r="57" spans="2:18" ht="15.75" thickBot="1" x14ac:dyDescent="0.3">
      <c r="B57" s="172"/>
      <c r="C57" s="173"/>
      <c r="D57" s="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4"/>
    </row>
    <row r="58" spans="2:18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2:18" ht="13.5" thickBot="1" x14ac:dyDescent="0.2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2:18" ht="15" x14ac:dyDescent="0.2">
      <c r="B60" s="469" t="s">
        <v>119</v>
      </c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1"/>
    </row>
    <row r="61" spans="2:18" ht="31.5" customHeight="1" x14ac:dyDescent="0.2">
      <c r="B61" s="342" t="s">
        <v>122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4"/>
    </row>
    <row r="62" spans="2:18" s="169" customFormat="1" ht="15.75" thickBot="1" x14ac:dyDescent="0.25"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8"/>
    </row>
    <row r="63" spans="2:18" s="169" customFormat="1" ht="26.25" customHeight="1" x14ac:dyDescent="0.2">
      <c r="B63" s="443" t="s">
        <v>171</v>
      </c>
      <c r="C63" s="445" t="s">
        <v>77</v>
      </c>
      <c r="D63" s="446"/>
      <c r="E63" s="446"/>
      <c r="F63" s="446"/>
      <c r="G63" s="446"/>
      <c r="H63" s="446"/>
      <c r="I63" s="446"/>
      <c r="J63" s="446"/>
      <c r="K63" s="446"/>
      <c r="L63" s="446"/>
      <c r="M63" s="313" t="s">
        <v>78</v>
      </c>
      <c r="N63" s="314"/>
      <c r="O63" s="314"/>
      <c r="P63" s="314"/>
      <c r="Q63" s="315"/>
      <c r="R63" s="316" t="s">
        <v>96</v>
      </c>
    </row>
    <row r="64" spans="2:18" s="169" customFormat="1" x14ac:dyDescent="0.2">
      <c r="B64" s="444"/>
      <c r="C64" s="438" t="s">
        <v>80</v>
      </c>
      <c r="D64" s="439"/>
      <c r="E64" s="438" t="s">
        <v>81</v>
      </c>
      <c r="F64" s="439"/>
      <c r="G64" s="320" t="s">
        <v>82</v>
      </c>
      <c r="H64" s="322"/>
      <c r="I64" s="320" t="s">
        <v>83</v>
      </c>
      <c r="J64" s="322"/>
      <c r="K64" s="320" t="s">
        <v>95</v>
      </c>
      <c r="L64" s="323"/>
      <c r="M64" s="105" t="s">
        <v>80</v>
      </c>
      <c r="N64" s="440" t="s">
        <v>81</v>
      </c>
      <c r="O64" s="441"/>
      <c r="P64" s="440" t="s">
        <v>84</v>
      </c>
      <c r="Q64" s="442"/>
      <c r="R64" s="318"/>
    </row>
    <row r="65" spans="2:18" s="169" customFormat="1" x14ac:dyDescent="0.2">
      <c r="B65" s="106" t="s">
        <v>62</v>
      </c>
      <c r="C65" s="431"/>
      <c r="D65" s="432"/>
      <c r="E65" s="429"/>
      <c r="F65" s="430"/>
      <c r="G65" s="380"/>
      <c r="H65" s="373"/>
      <c r="I65" s="368"/>
      <c r="J65" s="370"/>
      <c r="K65" s="371"/>
      <c r="L65" s="435"/>
      <c r="M65" s="181"/>
      <c r="N65" s="383"/>
      <c r="O65" s="384"/>
      <c r="P65" s="383"/>
      <c r="Q65" s="385"/>
      <c r="R65" s="178"/>
    </row>
    <row r="66" spans="2:18" s="169" customFormat="1" x14ac:dyDescent="0.2">
      <c r="B66" s="111" t="s">
        <v>17</v>
      </c>
      <c r="C66" s="429"/>
      <c r="D66" s="430"/>
      <c r="E66" s="431"/>
      <c r="F66" s="432"/>
      <c r="G66" s="380"/>
      <c r="H66" s="373"/>
      <c r="I66" s="368"/>
      <c r="J66" s="370"/>
      <c r="K66" s="371"/>
      <c r="L66" s="435"/>
      <c r="M66" s="181"/>
      <c r="N66" s="383"/>
      <c r="O66" s="384"/>
      <c r="P66" s="383"/>
      <c r="Q66" s="385"/>
      <c r="R66" s="178"/>
    </row>
    <row r="67" spans="2:18" s="169" customFormat="1" x14ac:dyDescent="0.2">
      <c r="B67" s="114" t="s">
        <v>50</v>
      </c>
      <c r="C67" s="431"/>
      <c r="D67" s="432"/>
      <c r="E67" s="429"/>
      <c r="F67" s="430"/>
      <c r="G67" s="433"/>
      <c r="H67" s="370"/>
      <c r="I67" s="380"/>
      <c r="J67" s="373"/>
      <c r="K67" s="371"/>
      <c r="L67" s="435"/>
      <c r="M67" s="181"/>
      <c r="N67" s="383"/>
      <c r="O67" s="384"/>
      <c r="P67" s="383"/>
      <c r="Q67" s="385"/>
      <c r="R67" s="178"/>
    </row>
    <row r="68" spans="2:18" s="169" customFormat="1" x14ac:dyDescent="0.2">
      <c r="B68" s="106" t="s">
        <v>13</v>
      </c>
      <c r="C68" s="429"/>
      <c r="D68" s="430"/>
      <c r="E68" s="429"/>
      <c r="F68" s="430"/>
      <c r="G68" s="433"/>
      <c r="H68" s="370"/>
      <c r="I68" s="380"/>
      <c r="J68" s="373"/>
      <c r="K68" s="433"/>
      <c r="L68" s="434"/>
      <c r="M68" s="181"/>
      <c r="N68" s="383"/>
      <c r="O68" s="384"/>
      <c r="P68" s="383"/>
      <c r="Q68" s="385"/>
      <c r="R68" s="178"/>
    </row>
    <row r="69" spans="2:18" s="169" customFormat="1" ht="13.5" thickBot="1" x14ac:dyDescent="0.25">
      <c r="B69" s="110" t="s">
        <v>9</v>
      </c>
      <c r="C69" s="429"/>
      <c r="D69" s="430"/>
      <c r="E69" s="431"/>
      <c r="F69" s="432"/>
      <c r="G69" s="380"/>
      <c r="H69" s="373"/>
      <c r="I69" s="380"/>
      <c r="J69" s="373"/>
      <c r="K69" s="433"/>
      <c r="L69" s="434"/>
      <c r="M69" s="109"/>
      <c r="N69" s="374"/>
      <c r="O69" s="375"/>
      <c r="P69" s="374"/>
      <c r="Q69" s="376"/>
      <c r="R69" s="178"/>
    </row>
    <row r="70" spans="2:18" s="169" customFormat="1" ht="15" x14ac:dyDescent="0.2"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8"/>
    </row>
    <row r="71" spans="2:18" ht="15.75" thickBot="1" x14ac:dyDescent="0.3">
      <c r="B71" s="53"/>
      <c r="C71" s="54"/>
      <c r="D71" s="48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</sheetData>
  <mergeCells count="164">
    <mergeCell ref="N69:O69"/>
    <mergeCell ref="P69:Q69"/>
    <mergeCell ref="C69:D69"/>
    <mergeCell ref="E69:F69"/>
    <mergeCell ref="G69:H69"/>
    <mergeCell ref="I69:J69"/>
    <mergeCell ref="K69:L69"/>
    <mergeCell ref="N67:O67"/>
    <mergeCell ref="P67:Q67"/>
    <mergeCell ref="C68:D68"/>
    <mergeCell ref="E68:F68"/>
    <mergeCell ref="G68:H68"/>
    <mergeCell ref="I68:J68"/>
    <mergeCell ref="K68:L68"/>
    <mergeCell ref="N68:O68"/>
    <mergeCell ref="P68:Q68"/>
    <mergeCell ref="C67:D67"/>
    <mergeCell ref="E67:F67"/>
    <mergeCell ref="G67:H67"/>
    <mergeCell ref="I67:J67"/>
    <mergeCell ref="K67:L67"/>
    <mergeCell ref="N65:O65"/>
    <mergeCell ref="P65:Q65"/>
    <mergeCell ref="C66:D66"/>
    <mergeCell ref="E66:F66"/>
    <mergeCell ref="G66:H66"/>
    <mergeCell ref="I66:J66"/>
    <mergeCell ref="K66:L66"/>
    <mergeCell ref="N66:O66"/>
    <mergeCell ref="P66:Q66"/>
    <mergeCell ref="C65:D65"/>
    <mergeCell ref="E65:F65"/>
    <mergeCell ref="G65:H65"/>
    <mergeCell ref="I65:J65"/>
    <mergeCell ref="K65:L65"/>
    <mergeCell ref="R63:R64"/>
    <mergeCell ref="C64:D64"/>
    <mergeCell ref="E64:F64"/>
    <mergeCell ref="G64:H64"/>
    <mergeCell ref="I64:J64"/>
    <mergeCell ref="K64:L64"/>
    <mergeCell ref="N64:O64"/>
    <mergeCell ref="P64:Q64"/>
    <mergeCell ref="N55:O55"/>
    <mergeCell ref="P55:Q55"/>
    <mergeCell ref="B63:B64"/>
    <mergeCell ref="C63:L63"/>
    <mergeCell ref="M63:Q63"/>
    <mergeCell ref="C55:D55"/>
    <mergeCell ref="E55:F55"/>
    <mergeCell ref="G55:H55"/>
    <mergeCell ref="I55:J55"/>
    <mergeCell ref="K55:L55"/>
    <mergeCell ref="N53:O53"/>
    <mergeCell ref="P53:Q53"/>
    <mergeCell ref="C54:D54"/>
    <mergeCell ref="E54:F54"/>
    <mergeCell ref="G54:H54"/>
    <mergeCell ref="I54:J54"/>
    <mergeCell ref="K54:L54"/>
    <mergeCell ref="N54:O54"/>
    <mergeCell ref="P54:Q54"/>
    <mergeCell ref="C53:D53"/>
    <mergeCell ref="E53:F53"/>
    <mergeCell ref="G53:H53"/>
    <mergeCell ref="I53:J53"/>
    <mergeCell ref="K53:L53"/>
    <mergeCell ref="N51:O51"/>
    <mergeCell ref="P51:Q51"/>
    <mergeCell ref="C52:D52"/>
    <mergeCell ref="E52:F52"/>
    <mergeCell ref="G52:H52"/>
    <mergeCell ref="I52:J52"/>
    <mergeCell ref="K52:L52"/>
    <mergeCell ref="N52:O52"/>
    <mergeCell ref="P52:Q52"/>
    <mergeCell ref="C51:D51"/>
    <mergeCell ref="E51:F51"/>
    <mergeCell ref="G51:H51"/>
    <mergeCell ref="I51:J51"/>
    <mergeCell ref="K51:L51"/>
    <mergeCell ref="B49:B50"/>
    <mergeCell ref="C49:L49"/>
    <mergeCell ref="M49:Q49"/>
    <mergeCell ref="R49:R50"/>
    <mergeCell ref="C50:D50"/>
    <mergeCell ref="E50:F50"/>
    <mergeCell ref="G50:H50"/>
    <mergeCell ref="I50:J50"/>
    <mergeCell ref="K50:L50"/>
    <mergeCell ref="N50:O50"/>
    <mergeCell ref="P50:Q50"/>
    <mergeCell ref="E40:F40"/>
    <mergeCell ref="G40:H40"/>
    <mergeCell ref="I40:J40"/>
    <mergeCell ref="K40:L40"/>
    <mergeCell ref="P40:Q40"/>
    <mergeCell ref="E39:F39"/>
    <mergeCell ref="G39:H39"/>
    <mergeCell ref="I39:J39"/>
    <mergeCell ref="K39:L39"/>
    <mergeCell ref="P39:Q39"/>
    <mergeCell ref="E38:F38"/>
    <mergeCell ref="G38:H38"/>
    <mergeCell ref="I38:J38"/>
    <mergeCell ref="K38:L38"/>
    <mergeCell ref="P38:Q38"/>
    <mergeCell ref="E37:F37"/>
    <mergeCell ref="G37:H37"/>
    <mergeCell ref="I37:J37"/>
    <mergeCell ref="K37:L37"/>
    <mergeCell ref="P37:Q37"/>
    <mergeCell ref="C30:E30"/>
    <mergeCell ref="F30:H30"/>
    <mergeCell ref="I30:L30"/>
    <mergeCell ref="N30:O30"/>
    <mergeCell ref="P30:Q30"/>
    <mergeCell ref="B34:R34"/>
    <mergeCell ref="B35:B36"/>
    <mergeCell ref="C35:L35"/>
    <mergeCell ref="M35:Q35"/>
    <mergeCell ref="R35:R36"/>
    <mergeCell ref="E36:F36"/>
    <mergeCell ref="G36:H36"/>
    <mergeCell ref="I36:J36"/>
    <mergeCell ref="K36:L36"/>
    <mergeCell ref="P36:Q36"/>
    <mergeCell ref="B16:R16"/>
    <mergeCell ref="B17:R22"/>
    <mergeCell ref="B25:R25"/>
    <mergeCell ref="B2:Q4"/>
    <mergeCell ref="C6:K6"/>
    <mergeCell ref="M6:R6"/>
    <mergeCell ref="C7:K7"/>
    <mergeCell ref="M7:R13"/>
    <mergeCell ref="C8:K8"/>
    <mergeCell ref="C9:K9"/>
    <mergeCell ref="C10:K10"/>
    <mergeCell ref="C11:K11"/>
    <mergeCell ref="C13:K13"/>
    <mergeCell ref="B26:R26"/>
    <mergeCell ref="B46:R46"/>
    <mergeCell ref="B47:R47"/>
    <mergeCell ref="B60:R60"/>
    <mergeCell ref="B61:R61"/>
    <mergeCell ref="B27:B28"/>
    <mergeCell ref="C27:L27"/>
    <mergeCell ref="M27:Q27"/>
    <mergeCell ref="R27:R28"/>
    <mergeCell ref="C28:E28"/>
    <mergeCell ref="F28:H28"/>
    <mergeCell ref="I28:L28"/>
    <mergeCell ref="N28:O28"/>
    <mergeCell ref="P28:Q28"/>
    <mergeCell ref="C29:E29"/>
    <mergeCell ref="F29:H29"/>
    <mergeCell ref="C31:E31"/>
    <mergeCell ref="F31:H31"/>
    <mergeCell ref="I31:L31"/>
    <mergeCell ref="N31:O31"/>
    <mergeCell ref="P31:Q31"/>
    <mergeCell ref="I29:L29"/>
    <mergeCell ref="N29:O29"/>
    <mergeCell ref="P29:Q29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25" workbookViewId="0">
      <selection activeCell="V44" sqref="V44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</row>
    <row r="2" spans="1:18" x14ac:dyDescent="0.2">
      <c r="A2" s="2"/>
      <c r="B2" s="345" t="s">
        <v>29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8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</row>
    <row r="4" spans="1:18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</row>
    <row r="5" spans="1:18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</row>
    <row r="6" spans="1:18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</row>
    <row r="7" spans="1:18" x14ac:dyDescent="0.2">
      <c r="A7" s="1">
        <v>1</v>
      </c>
      <c r="B7" s="29" t="s">
        <v>13</v>
      </c>
      <c r="C7" s="356" t="s">
        <v>61</v>
      </c>
      <c r="D7" s="357"/>
      <c r="E7" s="357"/>
      <c r="F7" s="357"/>
      <c r="G7" s="357"/>
      <c r="H7" s="357"/>
      <c r="I7" s="357"/>
      <c r="J7" s="357"/>
      <c r="K7" s="358"/>
      <c r="L7" s="41"/>
      <c r="M7" s="359" t="s">
        <v>30</v>
      </c>
      <c r="N7" s="360"/>
      <c r="O7" s="360"/>
      <c r="P7" s="360"/>
      <c r="Q7" s="360"/>
      <c r="R7" s="361"/>
    </row>
    <row r="8" spans="1:18" x14ac:dyDescent="0.2">
      <c r="A8" s="1">
        <v>2</v>
      </c>
      <c r="B8" s="29" t="s">
        <v>62</v>
      </c>
      <c r="C8" s="356"/>
      <c r="D8" s="357"/>
      <c r="E8" s="357"/>
      <c r="F8" s="357"/>
      <c r="G8" s="357"/>
      <c r="H8" s="357"/>
      <c r="I8" s="357"/>
      <c r="J8" s="357"/>
      <c r="K8" s="358"/>
      <c r="L8" s="28"/>
      <c r="M8" s="362"/>
      <c r="N8" s="363"/>
      <c r="O8" s="363"/>
      <c r="P8" s="363"/>
      <c r="Q8" s="363"/>
      <c r="R8" s="364"/>
    </row>
    <row r="9" spans="1:18" x14ac:dyDescent="0.2">
      <c r="A9" s="1">
        <v>3</v>
      </c>
      <c r="B9" s="71" t="s">
        <v>17</v>
      </c>
      <c r="C9" s="356"/>
      <c r="D9" s="357"/>
      <c r="E9" s="357"/>
      <c r="F9" s="357"/>
      <c r="G9" s="357"/>
      <c r="H9" s="357"/>
      <c r="I9" s="357"/>
      <c r="J9" s="357"/>
      <c r="K9" s="358"/>
      <c r="L9" s="42"/>
      <c r="M9" s="362"/>
      <c r="N9" s="363"/>
      <c r="O9" s="363"/>
      <c r="P9" s="363"/>
      <c r="Q9" s="363"/>
      <c r="R9" s="364"/>
    </row>
    <row r="10" spans="1:18" x14ac:dyDescent="0.2">
      <c r="A10" s="1">
        <v>4</v>
      </c>
      <c r="B10" s="65" t="s">
        <v>50</v>
      </c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362"/>
      <c r="N10" s="363"/>
      <c r="O10" s="363"/>
      <c r="P10" s="363"/>
      <c r="Q10" s="363"/>
      <c r="R10" s="364"/>
    </row>
    <row r="11" spans="1:18" x14ac:dyDescent="0.2">
      <c r="A11" s="1">
        <v>5</v>
      </c>
      <c r="B11" s="29"/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362"/>
      <c r="N11" s="363"/>
      <c r="O11" s="363"/>
      <c r="P11" s="363"/>
      <c r="Q11" s="363"/>
      <c r="R11" s="364"/>
    </row>
    <row r="12" spans="1:18" x14ac:dyDescent="0.2">
      <c r="A12" s="1">
        <v>6</v>
      </c>
      <c r="B12" s="29"/>
      <c r="C12" s="356"/>
      <c r="D12" s="357"/>
      <c r="E12" s="357"/>
      <c r="F12" s="357"/>
      <c r="G12" s="357"/>
      <c r="H12" s="357"/>
      <c r="I12" s="357"/>
      <c r="J12" s="357"/>
      <c r="K12" s="358"/>
      <c r="L12" s="28"/>
      <c r="M12" s="365"/>
      <c r="N12" s="366"/>
      <c r="O12" s="366"/>
      <c r="P12" s="366"/>
      <c r="Q12" s="366"/>
      <c r="R12" s="367"/>
    </row>
    <row r="14" spans="1:18" ht="13.5" thickBot="1" x14ac:dyDescent="0.25"/>
    <row r="15" spans="1:18" ht="15.75" x14ac:dyDescent="0.25">
      <c r="B15" s="332" t="s">
        <v>39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8" ht="12.75" customHeight="1" x14ac:dyDescent="0.2">
      <c r="B16" s="335" t="s">
        <v>120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</row>
    <row r="17" spans="2:18" x14ac:dyDescent="0.2">
      <c r="B17" s="33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13.5" thickBot="1" x14ac:dyDescent="0.25"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  <row r="23" spans="2:18" ht="13.5" thickBot="1" x14ac:dyDescent="0.25"/>
    <row r="24" spans="2:18" ht="15" x14ac:dyDescent="0.2">
      <c r="B24" s="469" t="s">
        <v>43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1"/>
    </row>
    <row r="25" spans="2:18" ht="15" x14ac:dyDescent="0.2">
      <c r="B25" s="329" t="s">
        <v>88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1"/>
    </row>
    <row r="26" spans="2:18" ht="15.75" thickBot="1" x14ac:dyDescent="0.3">
      <c r="B26" s="53"/>
      <c r="C26" s="54"/>
      <c r="D26" s="48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2:18" x14ac:dyDescent="0.2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ht="13.5" thickBot="1" x14ac:dyDescent="0.2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5" x14ac:dyDescent="0.2">
      <c r="B29" s="469" t="s">
        <v>118</v>
      </c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1"/>
    </row>
    <row r="30" spans="2:18" ht="34.5" customHeight="1" x14ac:dyDescent="0.2">
      <c r="B30" s="342" t="s">
        <v>122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4"/>
    </row>
    <row r="31" spans="2:18" s="84" customFormat="1" ht="15.75" thickBot="1" x14ac:dyDescent="0.25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3"/>
    </row>
    <row r="32" spans="2:18" s="84" customFormat="1" ht="25.5" customHeight="1" x14ac:dyDescent="0.2">
      <c r="B32" s="443" t="s">
        <v>121</v>
      </c>
      <c r="C32" s="310" t="s">
        <v>77</v>
      </c>
      <c r="D32" s="311"/>
      <c r="E32" s="311"/>
      <c r="F32" s="311"/>
      <c r="G32" s="311"/>
      <c r="H32" s="311"/>
      <c r="I32" s="311"/>
      <c r="J32" s="311"/>
      <c r="K32" s="311"/>
      <c r="L32" s="312"/>
      <c r="M32" s="313" t="s">
        <v>78</v>
      </c>
      <c r="N32" s="314"/>
      <c r="O32" s="314"/>
      <c r="P32" s="314"/>
      <c r="Q32" s="315"/>
      <c r="R32" s="478" t="s">
        <v>79</v>
      </c>
    </row>
    <row r="33" spans="2:18" s="84" customFormat="1" x14ac:dyDescent="0.2">
      <c r="B33" s="444"/>
      <c r="C33" s="123" t="s">
        <v>80</v>
      </c>
      <c r="D33" s="91" t="s">
        <v>114</v>
      </c>
      <c r="E33" s="320" t="s">
        <v>82</v>
      </c>
      <c r="F33" s="322"/>
      <c r="G33" s="320" t="s">
        <v>83</v>
      </c>
      <c r="H33" s="322"/>
      <c r="I33" s="320" t="s">
        <v>95</v>
      </c>
      <c r="J33" s="322"/>
      <c r="K33" s="320" t="s">
        <v>115</v>
      </c>
      <c r="L33" s="453"/>
      <c r="M33" s="124" t="s">
        <v>80</v>
      </c>
      <c r="N33" s="90" t="s">
        <v>81</v>
      </c>
      <c r="O33" s="90" t="s">
        <v>82</v>
      </c>
      <c r="P33" s="392" t="s">
        <v>84</v>
      </c>
      <c r="Q33" s="480"/>
      <c r="R33" s="479"/>
    </row>
    <row r="34" spans="2:18" s="84" customFormat="1" x14ac:dyDescent="0.2">
      <c r="B34" s="106" t="s">
        <v>13</v>
      </c>
      <c r="C34" s="125" t="s">
        <v>160</v>
      </c>
      <c r="D34" s="93"/>
      <c r="E34" s="288" t="s">
        <v>146</v>
      </c>
      <c r="F34" s="289"/>
      <c r="G34" s="294"/>
      <c r="H34" s="295"/>
      <c r="I34" s="294"/>
      <c r="J34" s="449"/>
      <c r="K34" s="288" t="s">
        <v>146</v>
      </c>
      <c r="L34" s="496"/>
      <c r="M34" s="96">
        <v>1</v>
      </c>
      <c r="N34" s="100">
        <v>3</v>
      </c>
      <c r="O34" s="100">
        <v>3</v>
      </c>
      <c r="P34" s="302">
        <v>7</v>
      </c>
      <c r="Q34" s="303"/>
      <c r="R34" s="108">
        <f>RANK(P34,P34:Q37,0)</f>
        <v>2</v>
      </c>
    </row>
    <row r="35" spans="2:18" s="84" customFormat="1" x14ac:dyDescent="0.2">
      <c r="B35" s="106" t="s">
        <v>62</v>
      </c>
      <c r="C35" s="126"/>
      <c r="D35" s="92" t="s">
        <v>146</v>
      </c>
      <c r="E35" s="294"/>
      <c r="F35" s="295"/>
      <c r="G35" s="288" t="s">
        <v>157</v>
      </c>
      <c r="H35" s="289"/>
      <c r="I35" s="294"/>
      <c r="J35" s="449"/>
      <c r="K35" s="288" t="s">
        <v>145</v>
      </c>
      <c r="L35" s="496"/>
      <c r="M35" s="96">
        <v>3</v>
      </c>
      <c r="N35" s="100">
        <v>1</v>
      </c>
      <c r="O35" s="100">
        <v>0</v>
      </c>
      <c r="P35" s="302">
        <v>4</v>
      </c>
      <c r="Q35" s="303"/>
      <c r="R35" s="108">
        <v>3</v>
      </c>
    </row>
    <row r="36" spans="2:18" s="84" customFormat="1" x14ac:dyDescent="0.2">
      <c r="B36" s="111" t="s">
        <v>17</v>
      </c>
      <c r="C36" s="126"/>
      <c r="D36" s="92" t="s">
        <v>145</v>
      </c>
      <c r="E36" s="288" t="s">
        <v>145</v>
      </c>
      <c r="F36" s="289"/>
      <c r="G36" s="294"/>
      <c r="H36" s="295"/>
      <c r="I36" s="288" t="s">
        <v>156</v>
      </c>
      <c r="J36" s="289"/>
      <c r="K36" s="436"/>
      <c r="L36" s="437"/>
      <c r="M36" s="96">
        <v>0</v>
      </c>
      <c r="N36" s="99">
        <v>0</v>
      </c>
      <c r="O36" s="99">
        <v>1</v>
      </c>
      <c r="P36" s="300">
        <v>1</v>
      </c>
      <c r="Q36" s="301"/>
      <c r="R36" s="108">
        <v>4</v>
      </c>
    </row>
    <row r="37" spans="2:18" s="84" customFormat="1" ht="13.5" thickBot="1" x14ac:dyDescent="0.25">
      <c r="B37" s="114" t="s">
        <v>50</v>
      </c>
      <c r="C37" s="125" t="s">
        <v>181</v>
      </c>
      <c r="D37" s="93"/>
      <c r="E37" s="294"/>
      <c r="F37" s="295"/>
      <c r="G37" s="288" t="s">
        <v>182</v>
      </c>
      <c r="H37" s="289"/>
      <c r="I37" s="288" t="s">
        <v>183</v>
      </c>
      <c r="J37" s="289"/>
      <c r="K37" s="436"/>
      <c r="L37" s="437"/>
      <c r="M37" s="101">
        <v>3</v>
      </c>
      <c r="N37" s="103">
        <v>3</v>
      </c>
      <c r="O37" s="103">
        <v>3</v>
      </c>
      <c r="P37" s="482">
        <v>9</v>
      </c>
      <c r="Q37" s="483"/>
      <c r="R37" s="108">
        <f>RANK(P37,P37:Q37,0)</f>
        <v>1</v>
      </c>
    </row>
    <row r="38" spans="2:18" ht="15.75" thickBot="1" x14ac:dyDescent="0.3">
      <c r="B38" s="87"/>
      <c r="C38" s="88"/>
      <c r="D38" s="4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18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ht="3" customHeight="1" thickBot="1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5" x14ac:dyDescent="0.2">
      <c r="B41" s="469" t="s">
        <v>216</v>
      </c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1"/>
    </row>
    <row r="42" spans="2:18" ht="39" customHeight="1" x14ac:dyDescent="0.2">
      <c r="B42" s="342" t="s">
        <v>101</v>
      </c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4"/>
    </row>
    <row r="43" spans="2:18" s="84" customFormat="1" ht="15.75" thickBot="1" x14ac:dyDescent="0.25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</row>
    <row r="44" spans="2:18" s="84" customFormat="1" ht="30.75" customHeight="1" x14ac:dyDescent="0.2">
      <c r="B44" s="443" t="s">
        <v>121</v>
      </c>
      <c r="C44" s="310" t="s">
        <v>77</v>
      </c>
      <c r="D44" s="311"/>
      <c r="E44" s="311"/>
      <c r="F44" s="311"/>
      <c r="G44" s="311"/>
      <c r="H44" s="311"/>
      <c r="I44" s="311"/>
      <c r="J44" s="311"/>
      <c r="K44" s="311"/>
      <c r="L44" s="312"/>
      <c r="M44" s="313" t="s">
        <v>78</v>
      </c>
      <c r="N44" s="314"/>
      <c r="O44" s="314"/>
      <c r="P44" s="314"/>
      <c r="Q44" s="315"/>
      <c r="R44" s="478" t="s">
        <v>96</v>
      </c>
    </row>
    <row r="45" spans="2:18" s="84" customFormat="1" x14ac:dyDescent="0.2">
      <c r="B45" s="444"/>
      <c r="C45" s="123" t="s">
        <v>80</v>
      </c>
      <c r="D45" s="91" t="s">
        <v>114</v>
      </c>
      <c r="E45" s="320" t="s">
        <v>82</v>
      </c>
      <c r="F45" s="322"/>
      <c r="G45" s="320" t="s">
        <v>83</v>
      </c>
      <c r="H45" s="322"/>
      <c r="I45" s="320" t="s">
        <v>95</v>
      </c>
      <c r="J45" s="322"/>
      <c r="K45" s="320" t="s">
        <v>115</v>
      </c>
      <c r="L45" s="453"/>
      <c r="M45" s="124" t="s">
        <v>80</v>
      </c>
      <c r="N45" s="90" t="s">
        <v>81</v>
      </c>
      <c r="O45" s="90" t="s">
        <v>82</v>
      </c>
      <c r="P45" s="392" t="s">
        <v>84</v>
      </c>
      <c r="Q45" s="480"/>
      <c r="R45" s="479"/>
    </row>
    <row r="46" spans="2:18" s="84" customFormat="1" x14ac:dyDescent="0.2">
      <c r="B46" s="106" t="s">
        <v>13</v>
      </c>
      <c r="C46" s="125"/>
      <c r="D46" s="93"/>
      <c r="E46" s="288"/>
      <c r="F46" s="289"/>
      <c r="G46" s="294"/>
      <c r="H46" s="295"/>
      <c r="I46" s="288"/>
      <c r="J46" s="289"/>
      <c r="K46" s="294"/>
      <c r="L46" s="454"/>
      <c r="M46" s="96"/>
      <c r="N46" s="100"/>
      <c r="O46" s="100"/>
      <c r="P46" s="302"/>
      <c r="Q46" s="303"/>
      <c r="R46" s="108" t="e">
        <f>RANK(P46,P46:Q49,0)</f>
        <v>#N/A</v>
      </c>
    </row>
    <row r="47" spans="2:18" s="84" customFormat="1" x14ac:dyDescent="0.2">
      <c r="B47" s="106" t="s">
        <v>62</v>
      </c>
      <c r="C47" s="126"/>
      <c r="D47" s="92"/>
      <c r="E47" s="294"/>
      <c r="F47" s="295"/>
      <c r="G47" s="288"/>
      <c r="H47" s="289"/>
      <c r="I47" s="288"/>
      <c r="J47" s="289"/>
      <c r="K47" s="294"/>
      <c r="L47" s="454"/>
      <c r="M47" s="96"/>
      <c r="N47" s="100"/>
      <c r="O47" s="100"/>
      <c r="P47" s="302"/>
      <c r="Q47" s="303"/>
      <c r="R47" s="108" t="e">
        <f>RANK(P47,P47:Q50,0)</f>
        <v>#N/A</v>
      </c>
    </row>
    <row r="48" spans="2:18" s="84" customFormat="1" x14ac:dyDescent="0.2">
      <c r="B48" s="111" t="s">
        <v>17</v>
      </c>
      <c r="C48" s="126"/>
      <c r="D48" s="92"/>
      <c r="E48" s="288"/>
      <c r="F48" s="289"/>
      <c r="G48" s="294"/>
      <c r="H48" s="295"/>
      <c r="I48" s="294"/>
      <c r="J48" s="295"/>
      <c r="K48" s="447"/>
      <c r="L48" s="481"/>
      <c r="M48" s="96"/>
      <c r="N48" s="99"/>
      <c r="O48" s="99"/>
      <c r="P48" s="300"/>
      <c r="Q48" s="301"/>
      <c r="R48" s="108" t="e">
        <f>RANK(P48,P48:Q50,0)</f>
        <v>#N/A</v>
      </c>
    </row>
    <row r="49" spans="2:18" s="84" customFormat="1" ht="13.5" thickBot="1" x14ac:dyDescent="0.25">
      <c r="B49" s="114" t="s">
        <v>50</v>
      </c>
      <c r="C49" s="125"/>
      <c r="D49" s="93"/>
      <c r="E49" s="294"/>
      <c r="F49" s="295"/>
      <c r="G49" s="288"/>
      <c r="H49" s="289"/>
      <c r="I49" s="294"/>
      <c r="J49" s="295"/>
      <c r="K49" s="447"/>
      <c r="L49" s="481"/>
      <c r="M49" s="101"/>
      <c r="N49" s="103"/>
      <c r="O49" s="103"/>
      <c r="P49" s="482"/>
      <c r="Q49" s="483"/>
      <c r="R49" s="108" t="e">
        <f>RANK(P49,P49:Q50,0)</f>
        <v>#N/A</v>
      </c>
    </row>
    <row r="50" spans="2:18" s="84" customFormat="1" ht="9.75" customHeight="1" x14ac:dyDescent="0.2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</row>
    <row r="51" spans="2:18" ht="15.75" thickBot="1" x14ac:dyDescent="0.3">
      <c r="B51" s="87"/>
      <c r="C51" s="88"/>
      <c r="D51" s="4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</row>
  </sheetData>
  <mergeCells count="76">
    <mergeCell ref="E49:F49"/>
    <mergeCell ref="G49:H49"/>
    <mergeCell ref="I49:J49"/>
    <mergeCell ref="K49:L49"/>
    <mergeCell ref="P49:Q49"/>
    <mergeCell ref="E48:F48"/>
    <mergeCell ref="G48:H48"/>
    <mergeCell ref="I48:J48"/>
    <mergeCell ref="K48:L48"/>
    <mergeCell ref="P48:Q48"/>
    <mergeCell ref="E47:F47"/>
    <mergeCell ref="G47:H47"/>
    <mergeCell ref="I47:J47"/>
    <mergeCell ref="K47:L47"/>
    <mergeCell ref="P47:Q47"/>
    <mergeCell ref="E46:F46"/>
    <mergeCell ref="G46:H46"/>
    <mergeCell ref="I46:J46"/>
    <mergeCell ref="K46:L46"/>
    <mergeCell ref="P46:Q46"/>
    <mergeCell ref="B44:B45"/>
    <mergeCell ref="C44:L44"/>
    <mergeCell ref="M44:Q44"/>
    <mergeCell ref="R44:R45"/>
    <mergeCell ref="E45:F45"/>
    <mergeCell ref="G45:H45"/>
    <mergeCell ref="I45:J45"/>
    <mergeCell ref="K45:L45"/>
    <mergeCell ref="P45:Q45"/>
    <mergeCell ref="E37:F37"/>
    <mergeCell ref="G37:H37"/>
    <mergeCell ref="I37:J37"/>
    <mergeCell ref="K37:L37"/>
    <mergeCell ref="P37:Q37"/>
    <mergeCell ref="E36:F36"/>
    <mergeCell ref="G36:H36"/>
    <mergeCell ref="I36:J36"/>
    <mergeCell ref="K36:L36"/>
    <mergeCell ref="P36:Q36"/>
    <mergeCell ref="I34:J34"/>
    <mergeCell ref="K34:L34"/>
    <mergeCell ref="P34:Q34"/>
    <mergeCell ref="E35:F35"/>
    <mergeCell ref="G35:H35"/>
    <mergeCell ref="I35:J35"/>
    <mergeCell ref="K35:L35"/>
    <mergeCell ref="P35:Q35"/>
    <mergeCell ref="B15:R15"/>
    <mergeCell ref="B16:R21"/>
    <mergeCell ref="B24:R24"/>
    <mergeCell ref="B2:Q4"/>
    <mergeCell ref="C6:K6"/>
    <mergeCell ref="M6:R6"/>
    <mergeCell ref="C7:K7"/>
    <mergeCell ref="M7:R12"/>
    <mergeCell ref="C8:K8"/>
    <mergeCell ref="C9:K9"/>
    <mergeCell ref="C10:K10"/>
    <mergeCell ref="C11:K11"/>
    <mergeCell ref="C12:K12"/>
    <mergeCell ref="B25:R25"/>
    <mergeCell ref="B29:R29"/>
    <mergeCell ref="B30:R30"/>
    <mergeCell ref="B41:R41"/>
    <mergeCell ref="B42:R42"/>
    <mergeCell ref="B32:B33"/>
    <mergeCell ref="C32:L32"/>
    <mergeCell ref="M32:Q32"/>
    <mergeCell ref="R32:R33"/>
    <mergeCell ref="E33:F33"/>
    <mergeCell ref="G33:H33"/>
    <mergeCell ref="I33:J33"/>
    <mergeCell ref="K33:L33"/>
    <mergeCell ref="P33:Q33"/>
    <mergeCell ref="E34:F34"/>
    <mergeCell ref="G34:H34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28" workbookViewId="0">
      <selection activeCell="T54" sqref="T54"/>
    </sheetView>
  </sheetViews>
  <sheetFormatPr baseColWidth="10" defaultRowHeight="12.75" x14ac:dyDescent="0.2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 x14ac:dyDescent="0.25">
      <c r="A1" s="2"/>
      <c r="B1" s="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"/>
    </row>
    <row r="2" spans="1:18" x14ac:dyDescent="0.2">
      <c r="A2" s="2"/>
      <c r="B2" s="345" t="s">
        <v>31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8" x14ac:dyDescent="0.2">
      <c r="A3" s="2"/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50"/>
    </row>
    <row r="4" spans="1:18" ht="13.5" thickBot="1" x14ac:dyDescent="0.25">
      <c r="A4" s="2"/>
      <c r="B4" s="351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</row>
    <row r="5" spans="1:18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</row>
    <row r="6" spans="1:18" x14ac:dyDescent="0.2">
      <c r="A6" s="1"/>
      <c r="B6" s="35" t="s">
        <v>21</v>
      </c>
      <c r="C6" s="354" t="s">
        <v>20</v>
      </c>
      <c r="D6" s="354"/>
      <c r="E6" s="354"/>
      <c r="F6" s="354"/>
      <c r="G6" s="354"/>
      <c r="H6" s="354"/>
      <c r="I6" s="354"/>
      <c r="J6" s="354"/>
      <c r="K6" s="354"/>
      <c r="L6" s="28"/>
      <c r="M6" s="355" t="s">
        <v>22</v>
      </c>
      <c r="N6" s="355"/>
      <c r="O6" s="355"/>
      <c r="P6" s="355"/>
      <c r="Q6" s="355"/>
      <c r="R6" s="355"/>
    </row>
    <row r="7" spans="1:18" x14ac:dyDescent="0.2">
      <c r="A7" s="1">
        <v>1</v>
      </c>
      <c r="B7" s="65" t="s">
        <v>50</v>
      </c>
      <c r="C7" s="356"/>
      <c r="D7" s="357"/>
      <c r="E7" s="357"/>
      <c r="F7" s="357"/>
      <c r="G7" s="357"/>
      <c r="H7" s="357"/>
      <c r="I7" s="357"/>
      <c r="J7" s="357"/>
      <c r="K7" s="358"/>
      <c r="L7" s="41"/>
      <c r="M7" s="359" t="s">
        <v>32</v>
      </c>
      <c r="N7" s="360"/>
      <c r="O7" s="360"/>
      <c r="P7" s="360"/>
      <c r="Q7" s="360"/>
      <c r="R7" s="361"/>
    </row>
    <row r="8" spans="1:18" x14ac:dyDescent="0.2">
      <c r="A8" s="1">
        <v>2</v>
      </c>
      <c r="B8" s="66" t="s">
        <v>15</v>
      </c>
      <c r="C8" s="356"/>
      <c r="D8" s="357"/>
      <c r="E8" s="357"/>
      <c r="F8" s="357"/>
      <c r="G8" s="357"/>
      <c r="H8" s="357"/>
      <c r="I8" s="357"/>
      <c r="J8" s="357"/>
      <c r="K8" s="358"/>
      <c r="L8" s="28"/>
      <c r="M8" s="362"/>
      <c r="N8" s="363"/>
      <c r="O8" s="363"/>
      <c r="P8" s="363"/>
      <c r="Q8" s="363"/>
      <c r="R8" s="364"/>
    </row>
    <row r="9" spans="1:18" x14ac:dyDescent="0.2">
      <c r="A9" s="1">
        <v>3</v>
      </c>
      <c r="B9" s="29" t="s">
        <v>13</v>
      </c>
      <c r="C9" s="356" t="s">
        <v>126</v>
      </c>
      <c r="D9" s="357"/>
      <c r="E9" s="357"/>
      <c r="F9" s="357"/>
      <c r="G9" s="357"/>
      <c r="H9" s="357"/>
      <c r="I9" s="357"/>
      <c r="J9" s="357"/>
      <c r="K9" s="358"/>
      <c r="L9" s="42"/>
      <c r="M9" s="362"/>
      <c r="N9" s="363"/>
      <c r="O9" s="363"/>
      <c r="P9" s="363"/>
      <c r="Q9" s="363"/>
      <c r="R9" s="364"/>
    </row>
    <row r="10" spans="1:18" x14ac:dyDescent="0.2">
      <c r="A10" s="1">
        <v>4</v>
      </c>
      <c r="B10" s="72" t="s">
        <v>9</v>
      </c>
      <c r="C10" s="356"/>
      <c r="D10" s="357"/>
      <c r="E10" s="357"/>
      <c r="F10" s="357"/>
      <c r="G10" s="357"/>
      <c r="H10" s="357"/>
      <c r="I10" s="357"/>
      <c r="J10" s="357"/>
      <c r="K10" s="358"/>
      <c r="L10" s="28"/>
      <c r="M10" s="362"/>
      <c r="N10" s="363"/>
      <c r="O10" s="363"/>
      <c r="P10" s="363"/>
      <c r="Q10" s="363"/>
      <c r="R10" s="364"/>
    </row>
    <row r="11" spans="1:18" x14ac:dyDescent="0.2">
      <c r="A11" s="1">
        <v>5</v>
      </c>
      <c r="B11" s="29"/>
      <c r="C11" s="356"/>
      <c r="D11" s="357"/>
      <c r="E11" s="357"/>
      <c r="F11" s="357"/>
      <c r="G11" s="357"/>
      <c r="H11" s="357"/>
      <c r="I11" s="357"/>
      <c r="J11" s="357"/>
      <c r="K11" s="358"/>
      <c r="L11" s="28"/>
      <c r="M11" s="362"/>
      <c r="N11" s="363"/>
      <c r="O11" s="363"/>
      <c r="P11" s="363"/>
      <c r="Q11" s="363"/>
      <c r="R11" s="364"/>
    </row>
    <row r="12" spans="1:18" x14ac:dyDescent="0.2">
      <c r="A12" s="1">
        <v>6</v>
      </c>
      <c r="B12" s="29"/>
      <c r="C12" s="356"/>
      <c r="D12" s="357"/>
      <c r="E12" s="357"/>
      <c r="F12" s="357"/>
      <c r="G12" s="357"/>
      <c r="H12" s="357"/>
      <c r="I12" s="357"/>
      <c r="J12" s="357"/>
      <c r="K12" s="358"/>
      <c r="L12" s="28"/>
      <c r="M12" s="365"/>
      <c r="N12" s="366"/>
      <c r="O12" s="366"/>
      <c r="P12" s="366"/>
      <c r="Q12" s="366"/>
      <c r="R12" s="367"/>
    </row>
    <row r="14" spans="1:18" ht="13.5" thickBot="1" x14ac:dyDescent="0.25"/>
    <row r="15" spans="1:18" ht="15.75" x14ac:dyDescent="0.25">
      <c r="B15" s="332" t="s">
        <v>39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8" ht="12.75" customHeight="1" x14ac:dyDescent="0.2">
      <c r="B16" s="335" t="s">
        <v>125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7"/>
    </row>
    <row r="17" spans="2:18" x14ac:dyDescent="0.2">
      <c r="B17" s="338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7"/>
    </row>
    <row r="18" spans="2:18" x14ac:dyDescent="0.2">
      <c r="B18" s="338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7"/>
    </row>
    <row r="19" spans="2:18" x14ac:dyDescent="0.2">
      <c r="B19" s="338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7"/>
    </row>
    <row r="20" spans="2:18" x14ac:dyDescent="0.2"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</row>
    <row r="21" spans="2:18" ht="13.5" thickBot="1" x14ac:dyDescent="0.25"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</row>
    <row r="23" spans="2:18" ht="13.5" thickBot="1" x14ac:dyDescent="0.25"/>
    <row r="24" spans="2:18" ht="15" x14ac:dyDescent="0.2">
      <c r="B24" s="469" t="s">
        <v>124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1"/>
    </row>
    <row r="25" spans="2:18" ht="35.25" customHeight="1" x14ac:dyDescent="0.2">
      <c r="B25" s="342" t="s">
        <v>101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4"/>
    </row>
    <row r="26" spans="2:18" s="84" customFormat="1" ht="15" customHeight="1" thickBot="1" x14ac:dyDescent="0.25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</row>
    <row r="27" spans="2:18" s="84" customFormat="1" ht="30.75" customHeight="1" x14ac:dyDescent="0.2">
      <c r="B27" s="443" t="s">
        <v>127</v>
      </c>
      <c r="C27" s="310" t="s">
        <v>77</v>
      </c>
      <c r="D27" s="311"/>
      <c r="E27" s="311"/>
      <c r="F27" s="311"/>
      <c r="G27" s="311"/>
      <c r="H27" s="311"/>
      <c r="I27" s="311"/>
      <c r="J27" s="311"/>
      <c r="K27" s="311"/>
      <c r="L27" s="312"/>
      <c r="M27" s="313" t="s">
        <v>78</v>
      </c>
      <c r="N27" s="314"/>
      <c r="O27" s="314"/>
      <c r="P27" s="314"/>
      <c r="Q27" s="315"/>
      <c r="R27" s="478" t="s">
        <v>79</v>
      </c>
    </row>
    <row r="28" spans="2:18" s="84" customFormat="1" ht="15" customHeight="1" x14ac:dyDescent="0.2">
      <c r="B28" s="444"/>
      <c r="C28" s="123" t="s">
        <v>80</v>
      </c>
      <c r="D28" s="91" t="s">
        <v>114</v>
      </c>
      <c r="E28" s="320" t="s">
        <v>82</v>
      </c>
      <c r="F28" s="322"/>
      <c r="G28" s="320" t="s">
        <v>83</v>
      </c>
      <c r="H28" s="322"/>
      <c r="I28" s="320" t="s">
        <v>95</v>
      </c>
      <c r="J28" s="322"/>
      <c r="K28" s="320" t="s">
        <v>115</v>
      </c>
      <c r="L28" s="453"/>
      <c r="M28" s="124" t="s">
        <v>80</v>
      </c>
      <c r="N28" s="90" t="s">
        <v>81</v>
      </c>
      <c r="O28" s="90" t="s">
        <v>82</v>
      </c>
      <c r="P28" s="392" t="s">
        <v>84</v>
      </c>
      <c r="Q28" s="480"/>
      <c r="R28" s="479"/>
    </row>
    <row r="29" spans="2:18" s="84" customFormat="1" ht="15" customHeight="1" x14ac:dyDescent="0.2">
      <c r="B29" s="112" t="s">
        <v>50</v>
      </c>
      <c r="C29" s="125" t="s">
        <v>158</v>
      </c>
      <c r="D29" s="93"/>
      <c r="E29" s="288" t="s">
        <v>174</v>
      </c>
      <c r="F29" s="289"/>
      <c r="G29" s="294"/>
      <c r="H29" s="295"/>
      <c r="I29" s="288" t="s">
        <v>155</v>
      </c>
      <c r="J29" s="289"/>
      <c r="K29" s="294"/>
      <c r="L29" s="454"/>
      <c r="M29" s="96">
        <v>3</v>
      </c>
      <c r="N29" s="100">
        <v>1</v>
      </c>
      <c r="O29" s="100">
        <v>1</v>
      </c>
      <c r="P29" s="302">
        <v>5</v>
      </c>
      <c r="Q29" s="303"/>
      <c r="R29" s="108">
        <f>RANK(P29,P29:Q32,0)</f>
        <v>3</v>
      </c>
    </row>
    <row r="30" spans="2:18" s="84" customFormat="1" ht="15" customHeight="1" x14ac:dyDescent="0.2">
      <c r="B30" s="115" t="s">
        <v>15</v>
      </c>
      <c r="C30" s="126"/>
      <c r="D30" s="92" t="s">
        <v>172</v>
      </c>
      <c r="E30" s="294"/>
      <c r="F30" s="295"/>
      <c r="G30" s="288" t="s">
        <v>175</v>
      </c>
      <c r="H30" s="289"/>
      <c r="I30" s="288" t="s">
        <v>176</v>
      </c>
      <c r="J30" s="289"/>
      <c r="K30" s="294"/>
      <c r="L30" s="454"/>
      <c r="M30" s="96">
        <v>3</v>
      </c>
      <c r="N30" s="100">
        <v>3</v>
      </c>
      <c r="O30" s="100">
        <v>3</v>
      </c>
      <c r="P30" s="302">
        <v>9</v>
      </c>
      <c r="Q30" s="303"/>
      <c r="R30" s="108">
        <f>RANK(P30,P30:Q33,0)</f>
        <v>1</v>
      </c>
    </row>
    <row r="31" spans="2:18" s="84" customFormat="1" ht="15" customHeight="1" x14ac:dyDescent="0.2">
      <c r="B31" s="135" t="s">
        <v>9</v>
      </c>
      <c r="C31" s="126"/>
      <c r="D31" s="92" t="s">
        <v>159</v>
      </c>
      <c r="E31" s="288" t="s">
        <v>173</v>
      </c>
      <c r="F31" s="289"/>
      <c r="G31" s="294"/>
      <c r="H31" s="295"/>
      <c r="I31" s="294"/>
      <c r="J31" s="295"/>
      <c r="K31" s="447" t="s">
        <v>174</v>
      </c>
      <c r="L31" s="481"/>
      <c r="M31" s="96">
        <v>1</v>
      </c>
      <c r="N31" s="99">
        <v>3</v>
      </c>
      <c r="O31" s="99">
        <v>3</v>
      </c>
      <c r="P31" s="300">
        <v>7</v>
      </c>
      <c r="Q31" s="301"/>
      <c r="R31" s="108">
        <v>2</v>
      </c>
    </row>
    <row r="32" spans="2:18" ht="15" customHeight="1" thickBot="1" x14ac:dyDescent="0.25">
      <c r="B32" s="106" t="s">
        <v>147</v>
      </c>
      <c r="C32" s="125" t="s">
        <v>157</v>
      </c>
      <c r="D32" s="93"/>
      <c r="E32" s="294"/>
      <c r="F32" s="295"/>
      <c r="G32" s="288" t="s">
        <v>163</v>
      </c>
      <c r="H32" s="289"/>
      <c r="I32" s="294"/>
      <c r="J32" s="295"/>
      <c r="K32" s="447" t="s">
        <v>163</v>
      </c>
      <c r="L32" s="481"/>
      <c r="M32" s="101">
        <v>1</v>
      </c>
      <c r="N32" s="103">
        <v>1</v>
      </c>
      <c r="O32" s="103">
        <v>1</v>
      </c>
      <c r="P32" s="482">
        <v>3</v>
      </c>
      <c r="Q32" s="483"/>
      <c r="R32" s="108">
        <v>4</v>
      </c>
    </row>
    <row r="33" spans="2:18" ht="15.75" thickBot="1" x14ac:dyDescent="0.3">
      <c r="B33" s="87"/>
      <c r="C33" s="88"/>
      <c r="D33" s="4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</row>
    <row r="34" spans="2:18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ht="15" x14ac:dyDescent="0.2">
      <c r="B36" s="469" t="s">
        <v>42</v>
      </c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1"/>
    </row>
    <row r="37" spans="2:18" ht="15" x14ac:dyDescent="0.2">
      <c r="B37" s="329" t="s">
        <v>88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1"/>
    </row>
    <row r="38" spans="2:18" x14ac:dyDescent="0.2">
      <c r="B38" s="5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51"/>
    </row>
    <row r="39" spans="2:18" ht="15.75" thickBot="1" x14ac:dyDescent="0.3">
      <c r="B39" s="53"/>
      <c r="C39" s="54"/>
      <c r="D39" s="48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5"/>
    </row>
    <row r="40" spans="2:18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3.5" thickBot="1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ht="15" x14ac:dyDescent="0.2">
      <c r="B42" s="469" t="s">
        <v>128</v>
      </c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1"/>
    </row>
    <row r="43" spans="2:18" ht="33" customHeight="1" x14ac:dyDescent="0.2">
      <c r="B43" s="342" t="s">
        <v>109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4"/>
    </row>
    <row r="44" spans="2:18" s="84" customFormat="1" ht="12.75" customHeight="1" thickBot="1" x14ac:dyDescent="0.25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3"/>
    </row>
    <row r="45" spans="2:18" s="84" customFormat="1" ht="28.5" customHeight="1" x14ac:dyDescent="0.2">
      <c r="B45" s="443" t="s">
        <v>127</v>
      </c>
      <c r="C45" s="310" t="s">
        <v>77</v>
      </c>
      <c r="D45" s="311"/>
      <c r="E45" s="311"/>
      <c r="F45" s="311"/>
      <c r="G45" s="311"/>
      <c r="H45" s="311"/>
      <c r="I45" s="311"/>
      <c r="J45" s="311"/>
      <c r="K45" s="311"/>
      <c r="L45" s="312"/>
      <c r="M45" s="313" t="s">
        <v>78</v>
      </c>
      <c r="N45" s="314"/>
      <c r="O45" s="314"/>
      <c r="P45" s="314"/>
      <c r="Q45" s="315"/>
      <c r="R45" s="478" t="s">
        <v>96</v>
      </c>
    </row>
    <row r="46" spans="2:18" s="84" customFormat="1" ht="12.75" customHeight="1" x14ac:dyDescent="0.2">
      <c r="B46" s="444"/>
      <c r="C46" s="123" t="s">
        <v>80</v>
      </c>
      <c r="D46" s="91" t="s">
        <v>114</v>
      </c>
      <c r="E46" s="320" t="s">
        <v>82</v>
      </c>
      <c r="F46" s="322"/>
      <c r="G46" s="320" t="s">
        <v>83</v>
      </c>
      <c r="H46" s="322"/>
      <c r="I46" s="320" t="s">
        <v>95</v>
      </c>
      <c r="J46" s="322"/>
      <c r="K46" s="320" t="s">
        <v>115</v>
      </c>
      <c r="L46" s="453"/>
      <c r="M46" s="124" t="s">
        <v>80</v>
      </c>
      <c r="N46" s="90" t="s">
        <v>81</v>
      </c>
      <c r="O46" s="90" t="s">
        <v>82</v>
      </c>
      <c r="P46" s="392" t="s">
        <v>84</v>
      </c>
      <c r="Q46" s="480"/>
      <c r="R46" s="479"/>
    </row>
    <row r="47" spans="2:18" s="84" customFormat="1" x14ac:dyDescent="0.2">
      <c r="B47" s="112" t="s">
        <v>50</v>
      </c>
      <c r="C47" s="125"/>
      <c r="D47" s="93"/>
      <c r="E47" s="288"/>
      <c r="F47" s="289"/>
      <c r="G47" s="294"/>
      <c r="H47" s="295"/>
      <c r="I47" s="288"/>
      <c r="J47" s="289"/>
      <c r="K47" s="294"/>
      <c r="L47" s="454"/>
      <c r="M47" s="96"/>
      <c r="N47" s="100"/>
      <c r="O47" s="100"/>
      <c r="P47" s="302"/>
      <c r="Q47" s="303"/>
      <c r="R47" s="108" t="e">
        <f>RANK(P47,P47:Q50,0)</f>
        <v>#N/A</v>
      </c>
    </row>
    <row r="48" spans="2:18" s="84" customFormat="1" x14ac:dyDescent="0.2">
      <c r="B48" s="115" t="s">
        <v>15</v>
      </c>
      <c r="C48" s="126"/>
      <c r="D48" s="92"/>
      <c r="E48" s="294"/>
      <c r="F48" s="295"/>
      <c r="G48" s="288"/>
      <c r="H48" s="289"/>
      <c r="I48" s="288"/>
      <c r="J48" s="289"/>
      <c r="K48" s="294"/>
      <c r="L48" s="454"/>
      <c r="M48" s="96"/>
      <c r="N48" s="100"/>
      <c r="O48" s="100"/>
      <c r="P48" s="302"/>
      <c r="Q48" s="303"/>
      <c r="R48" s="108" t="e">
        <f>RANK(P48,P48:Q51,0)</f>
        <v>#N/A</v>
      </c>
    </row>
    <row r="49" spans="2:18" s="84" customFormat="1" x14ac:dyDescent="0.2">
      <c r="B49" s="135" t="s">
        <v>9</v>
      </c>
      <c r="C49" s="126"/>
      <c r="D49" s="92"/>
      <c r="E49" s="288"/>
      <c r="F49" s="289"/>
      <c r="G49" s="294"/>
      <c r="H49" s="295"/>
      <c r="I49" s="294"/>
      <c r="J49" s="295"/>
      <c r="K49" s="447"/>
      <c r="L49" s="481"/>
      <c r="M49" s="96"/>
      <c r="N49" s="99"/>
      <c r="O49" s="99"/>
      <c r="P49" s="300"/>
      <c r="Q49" s="301"/>
      <c r="R49" s="108" t="e">
        <f>RANK(P49,P49:Q52,0)</f>
        <v>#N/A</v>
      </c>
    </row>
    <row r="50" spans="2:18" ht="13.5" thickBot="1" x14ac:dyDescent="0.25">
      <c r="B50" s="106" t="s">
        <v>13</v>
      </c>
      <c r="C50" s="125"/>
      <c r="D50" s="93"/>
      <c r="E50" s="294"/>
      <c r="F50" s="295"/>
      <c r="G50" s="288"/>
      <c r="H50" s="289"/>
      <c r="I50" s="294"/>
      <c r="J50" s="295"/>
      <c r="K50" s="447"/>
      <c r="L50" s="481"/>
      <c r="M50" s="101"/>
      <c r="N50" s="103"/>
      <c r="O50" s="103"/>
      <c r="P50" s="482"/>
      <c r="Q50" s="483"/>
      <c r="R50" s="108" t="e">
        <f>RANK(P50,P50:Q53,0)</f>
        <v>#N/A</v>
      </c>
    </row>
    <row r="51" spans="2:18" ht="15.75" thickBot="1" x14ac:dyDescent="0.3">
      <c r="B51" s="87"/>
      <c r="C51" s="88"/>
      <c r="D51" s="4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</row>
  </sheetData>
  <mergeCells count="76">
    <mergeCell ref="E50:F50"/>
    <mergeCell ref="G50:H50"/>
    <mergeCell ref="I50:J50"/>
    <mergeCell ref="K50:L50"/>
    <mergeCell ref="P50:Q50"/>
    <mergeCell ref="E49:F49"/>
    <mergeCell ref="G49:H49"/>
    <mergeCell ref="I49:J49"/>
    <mergeCell ref="K49:L49"/>
    <mergeCell ref="P49:Q49"/>
    <mergeCell ref="E48:F48"/>
    <mergeCell ref="G48:H48"/>
    <mergeCell ref="I48:J48"/>
    <mergeCell ref="K48:L48"/>
    <mergeCell ref="P48:Q48"/>
    <mergeCell ref="E47:F47"/>
    <mergeCell ref="G47:H47"/>
    <mergeCell ref="I47:J47"/>
    <mergeCell ref="K47:L47"/>
    <mergeCell ref="P47:Q47"/>
    <mergeCell ref="B45:B46"/>
    <mergeCell ref="C45:L45"/>
    <mergeCell ref="M45:Q45"/>
    <mergeCell ref="R45:R46"/>
    <mergeCell ref="E32:F32"/>
    <mergeCell ref="G32:H32"/>
    <mergeCell ref="I32:J32"/>
    <mergeCell ref="K32:L32"/>
    <mergeCell ref="P32:Q32"/>
    <mergeCell ref="E46:F46"/>
    <mergeCell ref="G46:H46"/>
    <mergeCell ref="I46:J46"/>
    <mergeCell ref="K46:L46"/>
    <mergeCell ref="P46:Q46"/>
    <mergeCell ref="E31:F31"/>
    <mergeCell ref="G31:H31"/>
    <mergeCell ref="I31:J31"/>
    <mergeCell ref="K31:L31"/>
    <mergeCell ref="P31:Q31"/>
    <mergeCell ref="I29:J29"/>
    <mergeCell ref="K29:L29"/>
    <mergeCell ref="P29:Q29"/>
    <mergeCell ref="E30:F30"/>
    <mergeCell ref="G30:H30"/>
    <mergeCell ref="I30:J30"/>
    <mergeCell ref="K30:L30"/>
    <mergeCell ref="P30:Q30"/>
    <mergeCell ref="B15:R15"/>
    <mergeCell ref="B16:R21"/>
    <mergeCell ref="B24:R24"/>
    <mergeCell ref="B2:Q4"/>
    <mergeCell ref="C6:K6"/>
    <mergeCell ref="M6:R6"/>
    <mergeCell ref="C7:K7"/>
    <mergeCell ref="M7:R12"/>
    <mergeCell ref="C8:K8"/>
    <mergeCell ref="C9:K9"/>
    <mergeCell ref="C10:K10"/>
    <mergeCell ref="C11:K11"/>
    <mergeCell ref="C12:K12"/>
    <mergeCell ref="B25:R25"/>
    <mergeCell ref="B36:R36"/>
    <mergeCell ref="B37:R37"/>
    <mergeCell ref="B42:R42"/>
    <mergeCell ref="B43:R43"/>
    <mergeCell ref="B27:B28"/>
    <mergeCell ref="C27:L27"/>
    <mergeCell ref="M27:Q27"/>
    <mergeCell ref="R27:R28"/>
    <mergeCell ref="E28:F28"/>
    <mergeCell ref="G28:H28"/>
    <mergeCell ref="I28:J28"/>
    <mergeCell ref="K28:L28"/>
    <mergeCell ref="P28:Q28"/>
    <mergeCell ref="E29:F29"/>
    <mergeCell ref="G29:H29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éq</vt:lpstr>
      <vt:lpstr>FB JG</vt:lpstr>
      <vt:lpstr>FB CG</vt:lpstr>
      <vt:lpstr>FB CF</vt:lpstr>
      <vt:lpstr>FB JF</vt:lpstr>
      <vt:lpstr>BB JG</vt:lpstr>
      <vt:lpstr>BB CG</vt:lpstr>
      <vt:lpstr>BB JF</vt:lpstr>
      <vt:lpstr>BB CF</vt:lpstr>
      <vt:lpstr>TT étab</vt:lpstr>
      <vt:lpstr>TT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2014-10-10T08:33:27Z</cp:lastPrinted>
  <dcterms:created xsi:type="dcterms:W3CDTF">2005-09-22T06:06:28Z</dcterms:created>
  <dcterms:modified xsi:type="dcterms:W3CDTF">2014-10-13T07:50:06Z</dcterms:modified>
</cp:coreProperties>
</file>